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3" r:id="rId1"/>
  </sheets>
  <definedNames>
    <definedName name="_xlnm._FilterDatabase" localSheetId="0" hidden="1">Sheet1!$A$2:$G$57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<sst xmlns="http://schemas.openxmlformats.org/spreadsheetml/2006/main" count="221" uniqueCount="109">
  <si>
    <t>塔什库尔干县2025年第一批享受农机报废补贴明细表</t>
  </si>
  <si>
    <t>序号</t>
  </si>
  <si>
    <t>回收确认表编号</t>
  </si>
  <si>
    <t>乡镇</t>
  </si>
  <si>
    <t>机具型号</t>
  </si>
  <si>
    <t>中央补贴额（元）</t>
  </si>
  <si>
    <t>资金来源</t>
  </si>
  <si>
    <t>6531312400272</t>
  </si>
  <si>
    <t>塔什库尔干乡</t>
  </si>
  <si>
    <t>万年红-200</t>
  </si>
  <si>
    <t>国债补贴资金</t>
  </si>
  <si>
    <t>6531312400274</t>
  </si>
  <si>
    <t>东方红-170</t>
  </si>
  <si>
    <t>6531312400275</t>
  </si>
  <si>
    <t>SF-200</t>
  </si>
  <si>
    <t>6531312400276</t>
  </si>
  <si>
    <t>6531312400277</t>
  </si>
  <si>
    <t>SF-250</t>
  </si>
  <si>
    <t>6531312400278</t>
  </si>
  <si>
    <t>万年红-170</t>
  </si>
  <si>
    <t>6531312400280</t>
  </si>
  <si>
    <t>红状元-200</t>
  </si>
  <si>
    <t>6531312400282</t>
  </si>
  <si>
    <t>华宣-200P</t>
  </si>
  <si>
    <t>6531312400283</t>
  </si>
  <si>
    <t>山拖 604D</t>
  </si>
  <si>
    <t>6531312400285</t>
  </si>
  <si>
    <t>万年红-200P</t>
  </si>
  <si>
    <t>6531312400286</t>
  </si>
  <si>
    <t>安拖-200</t>
  </si>
  <si>
    <t>6531312400288</t>
  </si>
  <si>
    <t>6531312400298</t>
  </si>
  <si>
    <t>FT-240</t>
  </si>
  <si>
    <t>6531312400305</t>
  </si>
  <si>
    <t>东方之星-200</t>
  </si>
  <si>
    <t>6531312500308</t>
  </si>
  <si>
    <t>东方红 -170</t>
  </si>
  <si>
    <t>6531312400306</t>
  </si>
  <si>
    <t>提孜那甫乡</t>
  </si>
  <si>
    <t>FT-170</t>
  </si>
  <si>
    <t>6531312400269</t>
  </si>
  <si>
    <t>塔合曼乡</t>
  </si>
  <si>
    <t>千年丰-200</t>
  </si>
  <si>
    <t>6531312400270</t>
  </si>
  <si>
    <t>洛阳-200</t>
  </si>
  <si>
    <t>6531312400273</t>
  </si>
  <si>
    <t>东方红-240P</t>
  </si>
  <si>
    <t>6531312400279</t>
  </si>
  <si>
    <t>东方巨星-170</t>
  </si>
  <si>
    <t>6531312400281</t>
  </si>
  <si>
    <t>华宣-200</t>
  </si>
  <si>
    <t>6531312400284</t>
  </si>
  <si>
    <t>时风SF-200</t>
  </si>
  <si>
    <t>6531312400287</t>
  </si>
  <si>
    <t>6531312400290</t>
  </si>
  <si>
    <t>ST-W250</t>
  </si>
  <si>
    <t>6531312400268</t>
  </si>
  <si>
    <t>达布达尔乡</t>
  </si>
  <si>
    <t>时风-SF-200</t>
  </si>
  <si>
    <t>6531312400289</t>
  </si>
  <si>
    <t>洛发-250P</t>
  </si>
  <si>
    <t>6531312400297</t>
  </si>
  <si>
    <t>6531312400291</t>
  </si>
  <si>
    <t>班迪尔乡</t>
  </si>
  <si>
    <t>N2路通-604</t>
  </si>
  <si>
    <t>6531312400292</t>
  </si>
  <si>
    <t>6531312400293</t>
  </si>
  <si>
    <t>6531312400300</t>
  </si>
  <si>
    <t>东方-250</t>
  </si>
  <si>
    <t>6531312400302</t>
  </si>
  <si>
    <t>3-6铧翻转犁</t>
  </si>
  <si>
    <t>6531312400295</t>
  </si>
  <si>
    <t>瓦恰乡</t>
  </si>
  <si>
    <t>华宣-350</t>
  </si>
  <si>
    <t>6531312400303</t>
  </si>
  <si>
    <t>时风-200</t>
  </si>
  <si>
    <t>6531312400304</t>
  </si>
  <si>
    <t>新原-200</t>
  </si>
  <si>
    <t>6531312500309</t>
  </si>
  <si>
    <t>泰山-250</t>
  </si>
  <si>
    <t>6531312500310</t>
  </si>
  <si>
    <t>向阳红-200P</t>
  </si>
  <si>
    <t>6531312400258</t>
  </si>
  <si>
    <t>库科西鲁克乡</t>
  </si>
  <si>
    <t>6531312400259</t>
  </si>
  <si>
    <t>6531312400260</t>
  </si>
  <si>
    <t>向阳红-200</t>
  </si>
  <si>
    <t>6531312400261</t>
  </si>
  <si>
    <t>6531312400262</t>
  </si>
  <si>
    <t>华宣-240P</t>
  </si>
  <si>
    <t>6531312400263</t>
  </si>
  <si>
    <t>6531312400264</t>
  </si>
  <si>
    <t>6531312400267</t>
  </si>
  <si>
    <t>新洛-170</t>
  </si>
  <si>
    <t>6531312400271</t>
  </si>
  <si>
    <t>SF-200A</t>
  </si>
  <si>
    <t>6531312400294</t>
  </si>
  <si>
    <t>陕西-250</t>
  </si>
  <si>
    <t>6531312400299</t>
  </si>
  <si>
    <t>6531312400301</t>
  </si>
  <si>
    <t>6531312400307</t>
  </si>
  <si>
    <t>6531312400265</t>
  </si>
  <si>
    <t>大同乡</t>
  </si>
  <si>
    <t>黄海金马金马-250</t>
  </si>
  <si>
    <t>6531312400266</t>
  </si>
  <si>
    <t>时风SF-250B</t>
  </si>
  <si>
    <t>6531312400296</t>
  </si>
  <si>
    <t>新湖-170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</si>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</sst>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2" borderId="0" xfId="0" applyFill="1"/>
    <xf numFmtId="0" fontId="0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160" zoomScaleNormal="160" workbookViewId="0">
      <selection activeCell="A1" sqref="A1:G1"/>
    </sheetView>
  </sheetViews>
  <sheetFormatPr defaultColWidth="9" defaultRowHeight="14.4" outlineLevelCol="6"/>
  <cols>
    <col min="1" max="1" width="5.62037037037037" style="6" customWidth="1"/>
    <col min="2" max="2" width="16.8055555555556" hidden="1" customWidth="1"/>
    <col min="3" max="3" width="16.8055555555556" customWidth="1"/>
    <col min="4" max="4" width="14.6481481481481" customWidth="1"/>
    <col min="5" max="5" width="15" customWidth="1"/>
    <col min="6" max="6" width="16.6666666666667" customWidth="1"/>
    <col min="7" max="7" width="13.9537037037037" customWidth="1"/>
  </cols>
  <sheetData>
    <row r="1" s="1" customFormat="1" ht="43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20" customHeight="1" spans="1:7">
      <c r="A2" s="9" t="s">
        <v>1</v>
      </c>
      <c r="B2" s="9" t="s">
        <v>2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16" customHeight="1" spans="1:7">
      <c r="A3" s="10">
        <v>1</v>
      </c>
      <c r="B3" s="11" t="s">
        <v>7</v>
      </c>
      <c r="C3" s="11" t="str">
        <f>REPLACE(B3,4,4,"****")</f>
        <v>653****400272</v>
      </c>
      <c r="D3" s="12" t="s">
        <v>8</v>
      </c>
      <c r="E3" s="13" t="s">
        <v>9</v>
      </c>
      <c r="F3" s="13">
        <v>3850</v>
      </c>
      <c r="G3" s="13" t="s">
        <v>10</v>
      </c>
    </row>
    <row r="4" ht="16" customHeight="1" spans="1:7">
      <c r="A4" s="10">
        <v>2</v>
      </c>
      <c r="B4" s="11" t="s">
        <v>11</v>
      </c>
      <c r="C4" s="11" t="str">
        <f t="shared" ref="C4:C11" si="0">REPLACE(B4,4,4,"****")</f>
        <v>653****400274</v>
      </c>
      <c r="D4" s="12" t="s">
        <v>8</v>
      </c>
      <c r="E4" s="13" t="s">
        <v>12</v>
      </c>
      <c r="F4" s="13">
        <v>1500</v>
      </c>
      <c r="G4" s="13" t="s">
        <v>10</v>
      </c>
    </row>
    <row r="5" ht="16" customHeight="1" spans="1:7">
      <c r="A5" s="10">
        <v>3</v>
      </c>
      <c r="B5" s="11" t="s">
        <v>13</v>
      </c>
      <c r="C5" s="11" t="str">
        <f t="shared" si="0"/>
        <v>653****400275</v>
      </c>
      <c r="D5" s="12" t="s">
        <v>8</v>
      </c>
      <c r="E5" s="13" t="s">
        <v>14</v>
      </c>
      <c r="F5" s="13">
        <v>3850</v>
      </c>
      <c r="G5" s="13" t="s">
        <v>10</v>
      </c>
    </row>
    <row r="6" ht="16" customHeight="1" spans="1:7">
      <c r="A6" s="10">
        <v>4</v>
      </c>
      <c r="B6" s="11" t="s">
        <v>15</v>
      </c>
      <c r="C6" s="11" t="str">
        <f t="shared" si="0"/>
        <v>653****400276</v>
      </c>
      <c r="D6" s="12" t="s">
        <v>8</v>
      </c>
      <c r="E6" s="13" t="s">
        <v>14</v>
      </c>
      <c r="F6" s="13">
        <v>3850</v>
      </c>
      <c r="G6" s="13" t="s">
        <v>10</v>
      </c>
    </row>
    <row r="7" ht="16" customHeight="1" spans="1:7">
      <c r="A7" s="10">
        <v>5</v>
      </c>
      <c r="B7" s="11" t="s">
        <v>16</v>
      </c>
      <c r="C7" s="11" t="str">
        <f t="shared" si="0"/>
        <v>653****400277</v>
      </c>
      <c r="D7" s="12" t="s">
        <v>8</v>
      </c>
      <c r="E7" s="13" t="s">
        <v>17</v>
      </c>
      <c r="F7" s="13">
        <v>3850</v>
      </c>
      <c r="G7" s="13" t="s">
        <v>10</v>
      </c>
    </row>
    <row r="8" ht="16" customHeight="1" spans="1:7">
      <c r="A8" s="10">
        <v>6</v>
      </c>
      <c r="B8" s="11" t="s">
        <v>18</v>
      </c>
      <c r="C8" s="11" t="str">
        <f t="shared" si="0"/>
        <v>653****400278</v>
      </c>
      <c r="D8" s="12" t="s">
        <v>8</v>
      </c>
      <c r="E8" s="13" t="s">
        <v>19</v>
      </c>
      <c r="F8" s="13">
        <v>1500</v>
      </c>
      <c r="G8" s="13" t="s">
        <v>10</v>
      </c>
    </row>
    <row r="9" ht="16" customHeight="1" spans="1:7">
      <c r="A9" s="10">
        <v>7</v>
      </c>
      <c r="B9" s="11" t="s">
        <v>20</v>
      </c>
      <c r="C9" s="11" t="str">
        <f t="shared" si="0"/>
        <v>653****400280</v>
      </c>
      <c r="D9" s="12" t="s">
        <v>8</v>
      </c>
      <c r="E9" s="13" t="s">
        <v>21</v>
      </c>
      <c r="F9" s="13">
        <v>3850</v>
      </c>
      <c r="G9" s="13" t="s">
        <v>10</v>
      </c>
    </row>
    <row r="10" ht="16" customHeight="1" spans="1:7">
      <c r="A10" s="10">
        <v>8</v>
      </c>
      <c r="B10" s="11" t="s">
        <v>22</v>
      </c>
      <c r="C10" s="11" t="str">
        <f t="shared" si="0"/>
        <v>653****400282</v>
      </c>
      <c r="D10" s="12" t="s">
        <v>8</v>
      </c>
      <c r="E10" s="13" t="s">
        <v>23</v>
      </c>
      <c r="F10" s="13">
        <v>3850</v>
      </c>
      <c r="G10" s="13" t="s">
        <v>10</v>
      </c>
    </row>
    <row r="11" ht="16" customHeight="1" spans="1:7">
      <c r="A11" s="10">
        <v>9</v>
      </c>
      <c r="B11" s="11" t="s">
        <v>24</v>
      </c>
      <c r="C11" s="11" t="str">
        <f t="shared" si="0"/>
        <v>653****400283</v>
      </c>
      <c r="D11" s="12" t="s">
        <v>8</v>
      </c>
      <c r="E11" s="13" t="s">
        <v>25</v>
      </c>
      <c r="F11" s="13">
        <v>7860</v>
      </c>
      <c r="G11" s="13" t="s">
        <v>10</v>
      </c>
    </row>
    <row r="12" ht="16" customHeight="1" spans="1:7">
      <c r="A12" s="10">
        <v>10</v>
      </c>
      <c r="B12" s="11" t="s">
        <v>26</v>
      </c>
      <c r="C12" s="11" t="str">
        <f t="shared" ref="C12:C18" si="1">REPLACE(B12,4,4,"****")</f>
        <v>653****400285</v>
      </c>
      <c r="D12" s="12" t="s">
        <v>8</v>
      </c>
      <c r="E12" s="13" t="s">
        <v>27</v>
      </c>
      <c r="F12" s="13">
        <v>3850</v>
      </c>
      <c r="G12" s="13" t="s">
        <v>10</v>
      </c>
    </row>
    <row r="13" ht="16" customHeight="1" spans="1:7">
      <c r="A13" s="10">
        <v>11</v>
      </c>
      <c r="B13" s="11" t="s">
        <v>28</v>
      </c>
      <c r="C13" s="11" t="str">
        <f t="shared" si="1"/>
        <v>653****400286</v>
      </c>
      <c r="D13" s="12" t="s">
        <v>8</v>
      </c>
      <c r="E13" s="13" t="s">
        <v>29</v>
      </c>
      <c r="F13" s="13">
        <v>3850</v>
      </c>
      <c r="G13" s="13" t="s">
        <v>10</v>
      </c>
    </row>
    <row r="14" ht="16" customHeight="1" spans="1:7">
      <c r="A14" s="10">
        <v>12</v>
      </c>
      <c r="B14" s="11" t="s">
        <v>30</v>
      </c>
      <c r="C14" s="11" t="str">
        <f t="shared" si="1"/>
        <v>653****400288</v>
      </c>
      <c r="D14" s="12" t="s">
        <v>8</v>
      </c>
      <c r="E14" s="13" t="s">
        <v>14</v>
      </c>
      <c r="F14" s="13">
        <v>3850</v>
      </c>
      <c r="G14" s="13" t="s">
        <v>10</v>
      </c>
    </row>
    <row r="15" ht="16" customHeight="1" spans="1:7">
      <c r="A15" s="10">
        <v>13</v>
      </c>
      <c r="B15" s="11" t="s">
        <v>31</v>
      </c>
      <c r="C15" s="11" t="str">
        <f t="shared" si="1"/>
        <v>653****400298</v>
      </c>
      <c r="D15" s="12" t="s">
        <v>8</v>
      </c>
      <c r="E15" s="13" t="s">
        <v>32</v>
      </c>
      <c r="F15" s="13">
        <v>3850</v>
      </c>
      <c r="G15" s="13" t="s">
        <v>10</v>
      </c>
    </row>
    <row r="16" ht="16" customHeight="1" spans="1:7">
      <c r="A16" s="10">
        <v>14</v>
      </c>
      <c r="B16" s="11" t="s">
        <v>33</v>
      </c>
      <c r="C16" s="11" t="str">
        <f t="shared" si="1"/>
        <v>653****400305</v>
      </c>
      <c r="D16" s="12" t="s">
        <v>8</v>
      </c>
      <c r="E16" s="13" t="s">
        <v>34</v>
      </c>
      <c r="F16" s="13">
        <v>3850</v>
      </c>
      <c r="G16" s="13" t="s">
        <v>10</v>
      </c>
    </row>
    <row r="17" ht="16" customHeight="1" spans="1:7">
      <c r="A17" s="10">
        <v>15</v>
      </c>
      <c r="B17" s="11" t="s">
        <v>35</v>
      </c>
      <c r="C17" s="11" t="str">
        <f t="shared" si="1"/>
        <v>653****500308</v>
      </c>
      <c r="D17" s="12" t="s">
        <v>8</v>
      </c>
      <c r="E17" s="13" t="s">
        <v>36</v>
      </c>
      <c r="F17" s="13">
        <v>1500</v>
      </c>
      <c r="G17" s="13" t="s">
        <v>10</v>
      </c>
    </row>
    <row r="18" ht="16" customHeight="1" spans="1:7">
      <c r="A18" s="10">
        <v>16</v>
      </c>
      <c r="B18" s="11" t="s">
        <v>37</v>
      </c>
      <c r="C18" s="11" t="str">
        <f t="shared" si="1"/>
        <v>653****400306</v>
      </c>
      <c r="D18" s="12" t="s">
        <v>38</v>
      </c>
      <c r="E18" s="13" t="s">
        <v>39</v>
      </c>
      <c r="F18" s="13">
        <v>1500</v>
      </c>
      <c r="G18" s="13" t="s">
        <v>10</v>
      </c>
    </row>
    <row r="19" ht="16" customHeight="1" spans="1:7">
      <c r="A19" s="10">
        <v>17</v>
      </c>
      <c r="B19" s="11" t="s">
        <v>40</v>
      </c>
      <c r="C19" s="11" t="str">
        <f t="shared" ref="C19:C29" si="2">REPLACE(B19,4,4,"****")</f>
        <v>653****400269</v>
      </c>
      <c r="D19" s="12" t="s">
        <v>41</v>
      </c>
      <c r="E19" s="13" t="s">
        <v>42</v>
      </c>
      <c r="F19" s="13">
        <v>3850</v>
      </c>
      <c r="G19" s="13" t="s">
        <v>10</v>
      </c>
    </row>
    <row r="20" ht="16" customHeight="1" spans="1:7">
      <c r="A20" s="10">
        <v>18</v>
      </c>
      <c r="B20" s="11" t="s">
        <v>43</v>
      </c>
      <c r="C20" s="11" t="str">
        <f t="shared" si="2"/>
        <v>653****400270</v>
      </c>
      <c r="D20" s="12" t="s">
        <v>41</v>
      </c>
      <c r="E20" s="13" t="s">
        <v>44</v>
      </c>
      <c r="F20" s="13">
        <v>3850</v>
      </c>
      <c r="G20" s="13" t="s">
        <v>10</v>
      </c>
    </row>
    <row r="21" ht="16" customHeight="1" spans="1:7">
      <c r="A21" s="10">
        <v>19</v>
      </c>
      <c r="B21" s="11" t="s">
        <v>45</v>
      </c>
      <c r="C21" s="11" t="str">
        <f t="shared" si="2"/>
        <v>653****400273</v>
      </c>
      <c r="D21" s="12" t="s">
        <v>41</v>
      </c>
      <c r="E21" s="13" t="s">
        <v>46</v>
      </c>
      <c r="F21" s="13">
        <v>3850</v>
      </c>
      <c r="G21" s="13" t="s">
        <v>10</v>
      </c>
    </row>
    <row r="22" ht="16" customHeight="1" spans="1:7">
      <c r="A22" s="10">
        <v>20</v>
      </c>
      <c r="B22" s="11" t="s">
        <v>47</v>
      </c>
      <c r="C22" s="11" t="str">
        <f t="shared" si="2"/>
        <v>653****400279</v>
      </c>
      <c r="D22" s="12" t="s">
        <v>41</v>
      </c>
      <c r="E22" s="13" t="s">
        <v>48</v>
      </c>
      <c r="F22" s="13">
        <v>1500</v>
      </c>
      <c r="G22" s="13" t="s">
        <v>10</v>
      </c>
    </row>
    <row r="23" ht="16" customHeight="1" spans="1:7">
      <c r="A23" s="10">
        <v>21</v>
      </c>
      <c r="B23" s="11" t="s">
        <v>49</v>
      </c>
      <c r="C23" s="11" t="str">
        <f t="shared" si="2"/>
        <v>653****400281</v>
      </c>
      <c r="D23" s="12" t="s">
        <v>41</v>
      </c>
      <c r="E23" s="13" t="s">
        <v>50</v>
      </c>
      <c r="F23" s="13">
        <v>3850</v>
      </c>
      <c r="G23" s="13" t="s">
        <v>10</v>
      </c>
    </row>
    <row r="24" ht="16" customHeight="1" spans="1:7">
      <c r="A24" s="10">
        <v>22</v>
      </c>
      <c r="B24" s="11" t="s">
        <v>51</v>
      </c>
      <c r="C24" s="11" t="str">
        <f t="shared" si="2"/>
        <v>653****400284</v>
      </c>
      <c r="D24" s="12" t="s">
        <v>41</v>
      </c>
      <c r="E24" s="13" t="s">
        <v>52</v>
      </c>
      <c r="F24" s="13">
        <v>3850</v>
      </c>
      <c r="G24" s="13" t="s">
        <v>10</v>
      </c>
    </row>
    <row r="25" ht="16" customHeight="1" spans="1:7">
      <c r="A25" s="10">
        <v>23</v>
      </c>
      <c r="B25" s="11" t="s">
        <v>53</v>
      </c>
      <c r="C25" s="11" t="str">
        <f t="shared" si="2"/>
        <v>653****400287</v>
      </c>
      <c r="D25" s="12" t="s">
        <v>41</v>
      </c>
      <c r="E25" s="13" t="s">
        <v>14</v>
      </c>
      <c r="F25" s="13">
        <v>3850</v>
      </c>
      <c r="G25" s="13" t="s">
        <v>10</v>
      </c>
    </row>
    <row r="26" ht="16" customHeight="1" spans="1:7">
      <c r="A26" s="10">
        <v>24</v>
      </c>
      <c r="B26" s="11" t="s">
        <v>54</v>
      </c>
      <c r="C26" s="11" t="str">
        <f t="shared" si="2"/>
        <v>653****400290</v>
      </c>
      <c r="D26" s="12" t="s">
        <v>41</v>
      </c>
      <c r="E26" s="13" t="s">
        <v>55</v>
      </c>
      <c r="F26" s="13">
        <v>3850</v>
      </c>
      <c r="G26" s="13" t="s">
        <v>10</v>
      </c>
    </row>
    <row r="27" ht="16" customHeight="1" spans="1:7">
      <c r="A27" s="10">
        <v>25</v>
      </c>
      <c r="B27" s="11" t="s">
        <v>56</v>
      </c>
      <c r="C27" s="11" t="str">
        <f t="shared" si="2"/>
        <v>653****400268</v>
      </c>
      <c r="D27" s="12" t="s">
        <v>57</v>
      </c>
      <c r="E27" s="13" t="s">
        <v>58</v>
      </c>
      <c r="F27" s="13">
        <v>3850</v>
      </c>
      <c r="G27" s="13" t="s">
        <v>10</v>
      </c>
    </row>
    <row r="28" ht="16" customHeight="1" spans="1:7">
      <c r="A28" s="10">
        <v>26</v>
      </c>
      <c r="B28" s="11" t="s">
        <v>59</v>
      </c>
      <c r="C28" s="11" t="str">
        <f t="shared" si="2"/>
        <v>653****400289</v>
      </c>
      <c r="D28" s="12" t="s">
        <v>57</v>
      </c>
      <c r="E28" s="13" t="s">
        <v>60</v>
      </c>
      <c r="F28" s="13">
        <v>3850</v>
      </c>
      <c r="G28" s="13" t="s">
        <v>10</v>
      </c>
    </row>
    <row r="29" ht="16" customHeight="1" spans="1:7">
      <c r="A29" s="10">
        <v>27</v>
      </c>
      <c r="B29" s="11" t="s">
        <v>61</v>
      </c>
      <c r="C29" s="11" t="str">
        <f t="shared" si="2"/>
        <v>653****400297</v>
      </c>
      <c r="D29" s="12" t="s">
        <v>57</v>
      </c>
      <c r="E29" s="13" t="s">
        <v>14</v>
      </c>
      <c r="F29" s="13">
        <v>3850</v>
      </c>
      <c r="G29" s="13" t="s">
        <v>10</v>
      </c>
    </row>
    <row r="30" ht="16" customHeight="1" spans="1:7">
      <c r="A30" s="10">
        <v>28</v>
      </c>
      <c r="B30" s="11" t="s">
        <v>62</v>
      </c>
      <c r="C30" s="11" t="str">
        <f t="shared" ref="C30:C37" si="3">REPLACE(B30,4,4,"****")</f>
        <v>653****400291</v>
      </c>
      <c r="D30" s="12" t="s">
        <v>63</v>
      </c>
      <c r="E30" s="13" t="s">
        <v>64</v>
      </c>
      <c r="F30" s="13">
        <v>7860</v>
      </c>
      <c r="G30" s="13" t="s">
        <v>10</v>
      </c>
    </row>
    <row r="31" ht="16" customHeight="1" spans="1:7">
      <c r="A31" s="10">
        <v>29</v>
      </c>
      <c r="B31" s="11" t="s">
        <v>65</v>
      </c>
      <c r="C31" s="11" t="str">
        <f t="shared" si="3"/>
        <v>653****400292</v>
      </c>
      <c r="D31" s="12" t="s">
        <v>63</v>
      </c>
      <c r="E31" s="13" t="s">
        <v>12</v>
      </c>
      <c r="F31" s="13">
        <v>1500</v>
      </c>
      <c r="G31" s="13" t="s">
        <v>10</v>
      </c>
    </row>
    <row r="32" ht="16" customHeight="1" spans="1:7">
      <c r="A32" s="10">
        <v>30</v>
      </c>
      <c r="B32" s="11" t="s">
        <v>66</v>
      </c>
      <c r="C32" s="11" t="str">
        <f t="shared" si="3"/>
        <v>653****400293</v>
      </c>
      <c r="D32" s="12" t="s">
        <v>63</v>
      </c>
      <c r="E32" s="13" t="s">
        <v>12</v>
      </c>
      <c r="F32" s="13">
        <v>1500</v>
      </c>
      <c r="G32" s="13" t="s">
        <v>10</v>
      </c>
    </row>
    <row r="33" ht="16" customHeight="1" spans="1:7">
      <c r="A33" s="10">
        <v>31</v>
      </c>
      <c r="B33" s="11" t="s">
        <v>67</v>
      </c>
      <c r="C33" s="11" t="str">
        <f t="shared" si="3"/>
        <v>653****400300</v>
      </c>
      <c r="D33" s="12" t="s">
        <v>63</v>
      </c>
      <c r="E33" s="13" t="s">
        <v>68</v>
      </c>
      <c r="F33" s="13">
        <v>3850</v>
      </c>
      <c r="G33" s="13" t="s">
        <v>10</v>
      </c>
    </row>
    <row r="34" ht="16" customHeight="1" spans="1:7">
      <c r="A34" s="10">
        <v>32</v>
      </c>
      <c r="B34" s="11" t="s">
        <v>69</v>
      </c>
      <c r="C34" s="11" t="str">
        <f t="shared" si="3"/>
        <v>653****400302</v>
      </c>
      <c r="D34" s="12" t="s">
        <v>63</v>
      </c>
      <c r="E34" s="13" t="s">
        <v>70</v>
      </c>
      <c r="F34" s="13">
        <v>1900</v>
      </c>
      <c r="G34" s="13" t="s">
        <v>10</v>
      </c>
    </row>
    <row r="35" ht="16" customHeight="1" spans="1:7">
      <c r="A35" s="10">
        <v>33</v>
      </c>
      <c r="B35" s="11" t="s">
        <v>71</v>
      </c>
      <c r="C35" s="11" t="str">
        <f t="shared" si="3"/>
        <v>653****400295</v>
      </c>
      <c r="D35" s="12" t="s">
        <v>72</v>
      </c>
      <c r="E35" s="13" t="s">
        <v>73</v>
      </c>
      <c r="F35" s="13">
        <v>3850</v>
      </c>
      <c r="G35" s="13" t="s">
        <v>10</v>
      </c>
    </row>
    <row r="36" ht="16" customHeight="1" spans="1:7">
      <c r="A36" s="10">
        <v>34</v>
      </c>
      <c r="B36" s="11" t="s">
        <v>74</v>
      </c>
      <c r="C36" s="11" t="str">
        <f t="shared" si="3"/>
        <v>653****400303</v>
      </c>
      <c r="D36" s="12" t="s">
        <v>72</v>
      </c>
      <c r="E36" s="13" t="s">
        <v>75</v>
      </c>
      <c r="F36" s="13">
        <v>3850</v>
      </c>
      <c r="G36" s="13" t="s">
        <v>10</v>
      </c>
    </row>
    <row r="37" ht="16" customHeight="1" spans="1:7">
      <c r="A37" s="10">
        <v>35</v>
      </c>
      <c r="B37" s="11" t="s">
        <v>76</v>
      </c>
      <c r="C37" s="11" t="str">
        <f t="shared" si="3"/>
        <v>653****400304</v>
      </c>
      <c r="D37" s="12" t="s">
        <v>8</v>
      </c>
      <c r="E37" s="13" t="s">
        <v>77</v>
      </c>
      <c r="F37" s="13">
        <v>3850</v>
      </c>
      <c r="G37" s="13" t="s">
        <v>10</v>
      </c>
    </row>
    <row r="38" ht="16" customHeight="1" spans="1:7">
      <c r="A38" s="10">
        <v>36</v>
      </c>
      <c r="B38" s="11" t="s">
        <v>78</v>
      </c>
      <c r="C38" s="11" t="str">
        <f t="shared" ref="C38:C55" si="4">REPLACE(B38,4,4,"****")</f>
        <v>653****500309</v>
      </c>
      <c r="D38" s="12" t="s">
        <v>72</v>
      </c>
      <c r="E38" s="13" t="s">
        <v>79</v>
      </c>
      <c r="F38" s="13">
        <v>3850</v>
      </c>
      <c r="G38" s="13" t="s">
        <v>10</v>
      </c>
    </row>
    <row r="39" ht="16" customHeight="1" spans="1:7">
      <c r="A39" s="10">
        <v>37</v>
      </c>
      <c r="B39" s="11" t="s">
        <v>80</v>
      </c>
      <c r="C39" s="11" t="str">
        <f t="shared" si="4"/>
        <v>653****500310</v>
      </c>
      <c r="D39" s="12" t="s">
        <v>72</v>
      </c>
      <c r="E39" s="13" t="s">
        <v>81</v>
      </c>
      <c r="F39" s="13">
        <v>3850</v>
      </c>
      <c r="G39" s="13" t="s">
        <v>10</v>
      </c>
    </row>
    <row r="40" ht="16" customHeight="1" spans="1:7">
      <c r="A40" s="10">
        <v>38</v>
      </c>
      <c r="B40" s="11" t="s">
        <v>82</v>
      </c>
      <c r="C40" s="11" t="str">
        <f t="shared" si="4"/>
        <v>653****400258</v>
      </c>
      <c r="D40" s="12" t="s">
        <v>83</v>
      </c>
      <c r="E40" s="13" t="s">
        <v>14</v>
      </c>
      <c r="F40" s="13">
        <v>3850</v>
      </c>
      <c r="G40" s="13" t="s">
        <v>10</v>
      </c>
    </row>
    <row r="41" ht="16" customHeight="1" spans="1:7">
      <c r="A41" s="10">
        <v>39</v>
      </c>
      <c r="B41" s="11" t="s">
        <v>84</v>
      </c>
      <c r="C41" s="11" t="str">
        <f t="shared" si="4"/>
        <v>653****400259</v>
      </c>
      <c r="D41" s="12" t="s">
        <v>83</v>
      </c>
      <c r="E41" s="13" t="s">
        <v>14</v>
      </c>
      <c r="F41" s="13">
        <v>3850</v>
      </c>
      <c r="G41" s="13" t="s">
        <v>10</v>
      </c>
    </row>
    <row r="42" ht="16" customHeight="1" spans="1:7">
      <c r="A42" s="10">
        <v>40</v>
      </c>
      <c r="B42" s="11" t="s">
        <v>85</v>
      </c>
      <c r="C42" s="11" t="str">
        <f t="shared" si="4"/>
        <v>653****400260</v>
      </c>
      <c r="D42" s="12" t="s">
        <v>83</v>
      </c>
      <c r="E42" s="13" t="s">
        <v>86</v>
      </c>
      <c r="F42" s="13">
        <v>3850</v>
      </c>
      <c r="G42" s="13" t="s">
        <v>10</v>
      </c>
    </row>
    <row r="43" ht="16" customHeight="1" spans="1:7">
      <c r="A43" s="10">
        <v>41</v>
      </c>
      <c r="B43" s="11" t="s">
        <v>87</v>
      </c>
      <c r="C43" s="11" t="str">
        <f t="shared" si="4"/>
        <v>653****400261</v>
      </c>
      <c r="D43" s="12" t="s">
        <v>83</v>
      </c>
      <c r="E43" s="13" t="s">
        <v>14</v>
      </c>
      <c r="F43" s="13">
        <v>3850</v>
      </c>
      <c r="G43" s="13" t="s">
        <v>10</v>
      </c>
    </row>
    <row r="44" ht="16" customHeight="1" spans="1:7">
      <c r="A44" s="10">
        <v>42</v>
      </c>
      <c r="B44" s="11" t="s">
        <v>88</v>
      </c>
      <c r="C44" s="11" t="str">
        <f t="shared" si="4"/>
        <v>653****400262</v>
      </c>
      <c r="D44" s="12" t="s">
        <v>83</v>
      </c>
      <c r="E44" s="13" t="s">
        <v>89</v>
      </c>
      <c r="F44" s="13">
        <v>3850</v>
      </c>
      <c r="G44" s="13" t="s">
        <v>10</v>
      </c>
    </row>
    <row r="45" ht="16" customHeight="1" spans="1:7">
      <c r="A45" s="10">
        <v>43</v>
      </c>
      <c r="B45" s="11" t="s">
        <v>90</v>
      </c>
      <c r="C45" s="11" t="str">
        <f t="shared" si="4"/>
        <v>653****400263</v>
      </c>
      <c r="D45" s="12" t="s">
        <v>83</v>
      </c>
      <c r="E45" s="13" t="s">
        <v>14</v>
      </c>
      <c r="F45" s="13">
        <v>3850</v>
      </c>
      <c r="G45" s="13" t="s">
        <v>10</v>
      </c>
    </row>
    <row r="46" ht="16" customHeight="1" spans="1:7">
      <c r="A46" s="10">
        <v>44</v>
      </c>
      <c r="B46" s="11" t="s">
        <v>91</v>
      </c>
      <c r="C46" s="11" t="str">
        <f t="shared" si="4"/>
        <v>653****400264</v>
      </c>
      <c r="D46" s="12" t="s">
        <v>83</v>
      </c>
      <c r="E46" s="13" t="s">
        <v>79</v>
      </c>
      <c r="F46" s="13">
        <v>3850</v>
      </c>
      <c r="G46" s="13" t="s">
        <v>10</v>
      </c>
    </row>
    <row r="47" ht="16" customHeight="1" spans="1:7">
      <c r="A47" s="10">
        <v>45</v>
      </c>
      <c r="B47" s="11" t="s">
        <v>92</v>
      </c>
      <c r="C47" s="11" t="str">
        <f t="shared" si="4"/>
        <v>653****400267</v>
      </c>
      <c r="D47" s="12" t="s">
        <v>83</v>
      </c>
      <c r="E47" s="13" t="s">
        <v>93</v>
      </c>
      <c r="F47" s="13">
        <v>1500</v>
      </c>
      <c r="G47" s="13" t="s">
        <v>10</v>
      </c>
    </row>
    <row r="48" ht="16" customHeight="1" spans="1:7">
      <c r="A48" s="10">
        <v>46</v>
      </c>
      <c r="B48" s="11" t="s">
        <v>94</v>
      </c>
      <c r="C48" s="11" t="str">
        <f t="shared" si="4"/>
        <v>653****400271</v>
      </c>
      <c r="D48" s="12" t="s">
        <v>83</v>
      </c>
      <c r="E48" s="13" t="s">
        <v>95</v>
      </c>
      <c r="F48" s="13">
        <v>3850</v>
      </c>
      <c r="G48" s="13" t="s">
        <v>10</v>
      </c>
    </row>
    <row r="49" ht="16" customHeight="1" spans="1:7">
      <c r="A49" s="10">
        <v>47</v>
      </c>
      <c r="B49" s="11" t="s">
        <v>96</v>
      </c>
      <c r="C49" s="11" t="str">
        <f t="shared" si="4"/>
        <v>653****400294</v>
      </c>
      <c r="D49" s="12" t="s">
        <v>83</v>
      </c>
      <c r="E49" s="13" t="s">
        <v>97</v>
      </c>
      <c r="F49" s="13">
        <v>3850</v>
      </c>
      <c r="G49" s="13" t="s">
        <v>10</v>
      </c>
    </row>
    <row r="50" ht="16" customHeight="1" spans="1:7">
      <c r="A50" s="10">
        <v>48</v>
      </c>
      <c r="B50" s="11" t="s">
        <v>98</v>
      </c>
      <c r="C50" s="11" t="str">
        <f t="shared" si="4"/>
        <v>653****400299</v>
      </c>
      <c r="D50" s="12" t="s">
        <v>83</v>
      </c>
      <c r="E50" s="13" t="s">
        <v>79</v>
      </c>
      <c r="F50" s="13">
        <v>3850</v>
      </c>
      <c r="G50" s="13" t="s">
        <v>10</v>
      </c>
    </row>
    <row r="51" ht="16" customHeight="1" spans="1:7">
      <c r="A51" s="10">
        <v>49</v>
      </c>
      <c r="B51" s="11" t="s">
        <v>99</v>
      </c>
      <c r="C51" s="11" t="str">
        <f t="shared" si="4"/>
        <v>653****400301</v>
      </c>
      <c r="D51" s="12" t="s">
        <v>83</v>
      </c>
      <c r="E51" s="13" t="s">
        <v>14</v>
      </c>
      <c r="F51" s="13">
        <v>3850</v>
      </c>
      <c r="G51" s="13" t="s">
        <v>10</v>
      </c>
    </row>
    <row r="52" ht="16" customHeight="1" spans="1:7">
      <c r="A52" s="10">
        <v>50</v>
      </c>
      <c r="B52" s="11" t="s">
        <v>100</v>
      </c>
      <c r="C52" s="11" t="str">
        <f t="shared" si="4"/>
        <v>653****400307</v>
      </c>
      <c r="D52" s="12" t="s">
        <v>83</v>
      </c>
      <c r="E52" s="13" t="s">
        <v>14</v>
      </c>
      <c r="F52" s="13">
        <v>3850</v>
      </c>
      <c r="G52" s="13" t="s">
        <v>10</v>
      </c>
    </row>
    <row r="53" ht="16" customHeight="1" spans="1:7">
      <c r="A53" s="10">
        <v>51</v>
      </c>
      <c r="B53" s="11" t="s">
        <v>101</v>
      </c>
      <c r="C53" s="11" t="str">
        <f t="shared" si="4"/>
        <v>653****400265</v>
      </c>
      <c r="D53" s="12" t="s">
        <v>102</v>
      </c>
      <c r="E53" s="13" t="s">
        <v>103</v>
      </c>
      <c r="F53" s="13">
        <v>3850</v>
      </c>
      <c r="G53" s="13" t="s">
        <v>10</v>
      </c>
    </row>
    <row r="54" ht="16" customHeight="1" spans="1:7">
      <c r="A54" s="10">
        <v>52</v>
      </c>
      <c r="B54" s="11" t="s">
        <v>104</v>
      </c>
      <c r="C54" s="11" t="str">
        <f t="shared" si="4"/>
        <v>653****400266</v>
      </c>
      <c r="D54" s="12" t="s">
        <v>102</v>
      </c>
      <c r="E54" s="13" t="s">
        <v>105</v>
      </c>
      <c r="F54" s="13">
        <v>3850</v>
      </c>
      <c r="G54" s="13" t="s">
        <v>10</v>
      </c>
    </row>
    <row r="55" ht="16" customHeight="1" spans="1:7">
      <c r="A55" s="10">
        <v>53</v>
      </c>
      <c r="B55" s="11" t="s">
        <v>106</v>
      </c>
      <c r="C55" s="11" t="str">
        <f t="shared" si="4"/>
        <v>653****400296</v>
      </c>
      <c r="D55" s="12" t="s">
        <v>102</v>
      </c>
      <c r="E55" s="13" t="s">
        <v>107</v>
      </c>
      <c r="F55" s="13">
        <v>1500</v>
      </c>
      <c r="G55" s="13" t="s">
        <v>10</v>
      </c>
    </row>
    <row r="56" s="4" customFormat="1" spans="1:7">
      <c r="A56" s="14" t="s">
        <v>108</v>
      </c>
      <c r="B56" s="15"/>
      <c r="C56" s="15"/>
      <c r="D56" s="15"/>
      <c r="E56" s="15"/>
      <c r="F56" s="16">
        <v>188970</v>
      </c>
      <c r="G56" s="17"/>
    </row>
    <row r="57" s="5" customFormat="1" ht="13.5" customHeight="1" spans="1:7">
      <c r="A57" s="18"/>
      <c r="B57" s="19"/>
      <c r="C57" s="19"/>
      <c r="D57" s="19"/>
      <c r="E57" s="19"/>
      <c r="F57" s="20"/>
      <c r="G57" s="21"/>
    </row>
  </sheetData>
  <autoFilter xmlns:etc="http://www.wps.cn/officeDocument/2017/etCustomData" ref="A2:G57" etc:filterBottomFollowUsedRange="0">
    <extLst/>
  </autoFilter>
  <mergeCells count="3">
    <mergeCell ref="A1:G1"/>
    <mergeCell ref="F56:G57"/>
    <mergeCell ref="A56:E5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巴合买力</cp:lastModifiedBy>
  <dcterms:created xsi:type="dcterms:W3CDTF">2006-09-16T00:00:00Z</dcterms:created>
  <dcterms:modified xsi:type="dcterms:W3CDTF">2025-05-28T05:34:37Z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EC6B5C8FF44F4F29A5C9A008EB2F3F61_13</vt:lpwstr>
  </property>
  <property fmtid="{D5CDD505-2E9C-101B-9397-08002B2CF9AE}" pid="3" name="KSOProductBuildVer">
    <vt:lpwstr>2052-12.1.0.21171</vt:lpwstr>
  </property>
</Properties>
</file>