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Sheet1!$A$1:$U$62</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<sst xmlns="http://schemas.openxmlformats.org/spreadsheetml/2006/main" count="475" uniqueCount="320">
  <si>
    <r>
      <rPr>
        <sz val="20"/>
        <rFont val="Times New Roman"/>
        <charset val="134"/>
      </rPr>
      <t>2026</t>
    </r>
    <r>
      <rPr>
        <sz val="20"/>
        <rFont val="方正小标宋简体"/>
        <charset val="134"/>
      </rPr>
      <t>年喀什地区塔什库尔干县财政衔接资金项目储备库</t>
    </r>
  </si>
  <si>
    <t>序号</t>
  </si>
  <si>
    <t>项目库编号</t>
  </si>
  <si>
    <t>项目名称</t>
  </si>
  <si>
    <t>项目类别</t>
  </si>
  <si>
    <t>项目子类型</t>
  </si>
  <si>
    <t>项目地点</t>
  </si>
  <si>
    <t>项目建设内容</t>
  </si>
  <si>
    <r>
      <rPr>
        <b/>
        <sz val="9"/>
        <rFont val="方正仿宋简体"/>
        <charset val="134"/>
      </rPr>
      <t>投资</t>
    </r>
    <r>
      <rPr>
        <b/>
        <sz val="9"/>
        <rFont val="Times New Roman"/>
        <charset val="134"/>
      </rPr>
      <t xml:space="preserve">
</t>
    </r>
    <r>
      <rPr>
        <b/>
        <sz val="9"/>
        <rFont val="方正仿宋简体"/>
        <charset val="134"/>
      </rPr>
      <t>（万元）</t>
    </r>
  </si>
  <si>
    <t>资金来源（万元）</t>
  </si>
  <si>
    <t>绩效目标关键指标</t>
  </si>
  <si>
    <t>责任单位</t>
  </si>
  <si>
    <t>建议审查部门</t>
  </si>
  <si>
    <t>衔接资金</t>
  </si>
  <si>
    <t>地县配套资金</t>
  </si>
  <si>
    <t>其他资金</t>
  </si>
  <si>
    <t>小计</t>
  </si>
  <si>
    <t>巩固拓展和乡村振兴</t>
  </si>
  <si>
    <t>以工代赈</t>
  </si>
  <si>
    <r>
      <rPr>
        <b/>
        <sz val="9"/>
        <rFont val="方正仿宋简体"/>
        <charset val="134"/>
      </rPr>
      <t>少数</t>
    </r>
    <r>
      <rPr>
        <b/>
        <sz val="9"/>
        <rFont val="Times New Roman"/>
        <charset val="134"/>
      </rPr>
      <t xml:space="preserve">
</t>
    </r>
    <r>
      <rPr>
        <b/>
        <sz val="9"/>
        <rFont val="方正仿宋简体"/>
        <charset val="134"/>
      </rPr>
      <t>民族</t>
    </r>
    <r>
      <rPr>
        <b/>
        <sz val="9"/>
        <rFont val="Times New Roman"/>
        <charset val="134"/>
      </rPr>
      <t xml:space="preserve">
</t>
    </r>
    <r>
      <rPr>
        <b/>
        <sz val="9"/>
        <rFont val="方正仿宋简体"/>
        <charset val="134"/>
      </rPr>
      <t>发展</t>
    </r>
  </si>
  <si>
    <r>
      <rPr>
        <b/>
        <sz val="9"/>
        <rFont val="方正仿宋简体"/>
        <charset val="134"/>
      </rPr>
      <t>欠发达</t>
    </r>
    <r>
      <rPr>
        <b/>
        <sz val="9"/>
        <rFont val="Times New Roman"/>
        <charset val="134"/>
      </rPr>
      <t xml:space="preserve">
</t>
    </r>
    <r>
      <rPr>
        <b/>
        <sz val="9"/>
        <rFont val="方正仿宋简体"/>
        <charset val="134"/>
      </rPr>
      <t>国有</t>
    </r>
    <r>
      <rPr>
        <b/>
        <sz val="9"/>
        <rFont val="Times New Roman"/>
        <charset val="134"/>
      </rPr>
      <t xml:space="preserve">
</t>
    </r>
    <r>
      <rPr>
        <b/>
        <sz val="9"/>
        <rFont val="方正仿宋简体"/>
        <charset val="134"/>
      </rPr>
      <t>农场</t>
    </r>
  </si>
  <si>
    <r>
      <rPr>
        <b/>
        <sz val="9"/>
        <rFont val="方正仿宋简体"/>
        <charset val="134"/>
      </rPr>
      <t>欠发达</t>
    </r>
    <r>
      <rPr>
        <b/>
        <sz val="9"/>
        <rFont val="Times New Roman"/>
        <charset val="134"/>
      </rPr>
      <t xml:space="preserve">
</t>
    </r>
    <r>
      <rPr>
        <b/>
        <sz val="9"/>
        <rFont val="方正仿宋简体"/>
        <charset val="134"/>
      </rPr>
      <t>国有</t>
    </r>
    <r>
      <rPr>
        <b/>
        <sz val="9"/>
        <rFont val="Times New Roman"/>
        <charset val="134"/>
      </rPr>
      <t xml:space="preserve">
</t>
    </r>
    <r>
      <rPr>
        <b/>
        <sz val="9"/>
        <rFont val="方正仿宋简体"/>
        <charset val="134"/>
      </rPr>
      <t>林场</t>
    </r>
  </si>
  <si>
    <t>中央</t>
  </si>
  <si>
    <t>自治区</t>
  </si>
  <si>
    <t>合计</t>
  </si>
  <si>
    <t>TSKEG2026-13</t>
  </si>
  <si>
    <t>塔什库尔干县设施农业产业基地扩建项目</t>
  </si>
  <si>
    <t>产业发展</t>
  </si>
  <si>
    <t>种植业基地</t>
  </si>
  <si>
    <t>塔什库尔干乡库孜滚村</t>
  </si>
  <si>
    <r>
      <rPr>
        <sz val="12"/>
        <rFont val="宋体"/>
        <charset val="134"/>
      </rPr>
      <t>投资：</t>
    </r>
    <r>
      <rPr>
        <sz val="12"/>
        <rFont val="Times New Roman"/>
        <charset val="134"/>
      </rPr>
      <t>2900</t>
    </r>
    <r>
      <rPr>
        <sz val="12"/>
        <rFont val="宋体"/>
        <charset val="134"/>
      </rPr>
      <t>万元</t>
    </r>
    <r>
      <rPr>
        <sz val="12"/>
        <rFont val="Times New Roman"/>
        <charset val="134"/>
      </rPr>
      <t xml:space="preserve">
</t>
    </r>
    <r>
      <rPr>
        <sz val="12"/>
        <rFont val="宋体"/>
        <charset val="134"/>
      </rPr>
      <t>规模：</t>
    </r>
    <r>
      <rPr>
        <sz val="12"/>
        <rFont val="Times New Roman"/>
        <charset val="134"/>
      </rPr>
      <t>45</t>
    </r>
    <r>
      <rPr>
        <sz val="12"/>
        <rFont val="宋体"/>
        <charset val="134"/>
      </rPr>
      <t>座</t>
    </r>
    <r>
      <rPr>
        <sz val="12"/>
        <rFont val="Times New Roman"/>
        <charset val="134"/>
      </rPr>
      <t xml:space="preserve">
</t>
    </r>
    <r>
      <rPr>
        <sz val="12"/>
        <rFont val="宋体"/>
        <charset val="134"/>
      </rPr>
      <t>建设内容：新建</t>
    </r>
    <r>
      <rPr>
        <sz val="12"/>
        <rFont val="Times New Roman"/>
        <charset val="134"/>
      </rPr>
      <t>80*10</t>
    </r>
    <r>
      <rPr>
        <sz val="12"/>
        <rFont val="宋体"/>
        <charset val="134"/>
      </rPr>
      <t>米温室大棚（</t>
    </r>
    <r>
      <rPr>
        <sz val="12"/>
        <rFont val="Times New Roman"/>
        <charset val="134"/>
      </rPr>
      <t>45</t>
    </r>
    <r>
      <rPr>
        <sz val="12"/>
        <rFont val="宋体"/>
        <charset val="134"/>
      </rPr>
      <t>座）温室长度</t>
    </r>
    <r>
      <rPr>
        <sz val="12"/>
        <rFont val="Times New Roman"/>
        <charset val="134"/>
      </rPr>
      <t>80</t>
    </r>
    <r>
      <rPr>
        <sz val="12"/>
        <rFont val="宋体"/>
        <charset val="134"/>
      </rPr>
      <t>米，宽度</t>
    </r>
    <r>
      <rPr>
        <sz val="12"/>
        <rFont val="Times New Roman"/>
        <charset val="134"/>
      </rPr>
      <t>10</t>
    </r>
    <r>
      <rPr>
        <sz val="12"/>
        <rFont val="宋体"/>
        <charset val="134"/>
      </rPr>
      <t>米，耳房</t>
    </r>
    <r>
      <rPr>
        <sz val="12"/>
        <rFont val="Times New Roman"/>
        <charset val="134"/>
      </rPr>
      <t>12</t>
    </r>
    <r>
      <rPr>
        <sz val="12"/>
        <rFont val="宋体"/>
        <charset val="134"/>
      </rPr>
      <t>平米，单座温室面积</t>
    </r>
    <r>
      <rPr>
        <sz val="12"/>
        <rFont val="Times New Roman"/>
        <charset val="134"/>
      </rPr>
      <t>812</t>
    </r>
    <r>
      <rPr>
        <sz val="12"/>
        <rFont val="宋体"/>
        <charset val="134"/>
      </rPr>
      <t>平米。包括场地整理、温室主体（螺旋钢地桩、镀锌钢温室骨架、新型保温材料、薄膜覆盖材料、通风防虫网材料、走道地面硬化、电动卷帘机、电动卷膜器及内循环风机）、种植土置换（下敷防水透气布）、单棚混掺</t>
    </r>
    <r>
      <rPr>
        <sz val="12"/>
        <rFont val="Times New Roman"/>
        <charset val="134"/>
      </rPr>
      <t>20</t>
    </r>
    <r>
      <rPr>
        <sz val="12"/>
        <rFont val="宋体"/>
        <charset val="134"/>
      </rPr>
      <t>方有机肥改良、热泵机组功率约</t>
    </r>
    <r>
      <rPr>
        <sz val="12"/>
        <rFont val="Times New Roman"/>
        <charset val="134"/>
      </rPr>
      <t>9.1KW</t>
    </r>
    <r>
      <rPr>
        <sz val="12"/>
        <rFont val="宋体"/>
        <charset val="134"/>
      </rPr>
      <t>地埋式盘管采暖工程、注肥泵模式施肥机组功率约</t>
    </r>
    <r>
      <rPr>
        <sz val="12"/>
        <rFont val="Times New Roman"/>
        <charset val="134"/>
      </rPr>
      <t>0.55KW</t>
    </r>
    <r>
      <rPr>
        <sz val="12"/>
        <rFont val="宋体"/>
        <charset val="134"/>
      </rPr>
      <t>灌溉水肥系统、室外道路、室外电力变压器及接入系统、室外电缆、新建机井一座灌溉引入管网。建成后移交县各乡镇村集体薄弱村。</t>
    </r>
    <r>
      <rPr>
        <sz val="12"/>
        <rFont val="Times New Roman"/>
        <charset val="134"/>
      </rPr>
      <t xml:space="preserve">
</t>
    </r>
  </si>
  <si>
    <r>
      <rPr>
        <sz val="12"/>
        <rFont val="宋体"/>
        <charset val="134"/>
      </rPr>
      <t>①社会效益：改善乡村发展面貌，助力乡村振兴</t>
    </r>
    <r>
      <rPr>
        <sz val="12"/>
        <rFont val="Times New Roman"/>
        <charset val="134"/>
      </rPr>
      <t xml:space="preserve">
</t>
    </r>
    <r>
      <rPr>
        <sz val="12"/>
        <rFont val="宋体"/>
        <charset val="134"/>
      </rPr>
      <t>大棚项目的落地可壮大村集体经济，为乡村基础设施建设、公共服务提升提供资金支撑；吸引周边游客参与采摘体验，促进农旅融合，焕发乡村发展新活力</t>
    </r>
    <r>
      <rPr>
        <sz val="12"/>
        <rFont val="Times New Roman"/>
        <charset val="134"/>
      </rPr>
      <t xml:space="preserve">
</t>
    </r>
    <r>
      <rPr>
        <sz val="12"/>
        <rFont val="宋体"/>
        <charset val="134"/>
      </rPr>
      <t>②经济效益：聚焦招商引资、筑巢引凤，大力发展羊肚菌、樱桃等特色农产品产业，采用</t>
    </r>
    <r>
      <rPr>
        <sz val="12"/>
        <rFont val="Times New Roman"/>
        <charset val="134"/>
      </rPr>
      <t>“</t>
    </r>
    <r>
      <rPr>
        <sz val="12"/>
        <rFont val="宋体"/>
        <charset val="134"/>
      </rPr>
      <t>基本租金</t>
    </r>
    <r>
      <rPr>
        <sz val="12"/>
        <rFont val="Times New Roman"/>
        <charset val="134"/>
      </rPr>
      <t>+</t>
    </r>
    <r>
      <rPr>
        <sz val="12"/>
        <rFont val="宋体"/>
        <charset val="134"/>
      </rPr>
      <t>收益分红</t>
    </r>
    <r>
      <rPr>
        <sz val="12"/>
        <rFont val="Times New Roman"/>
        <charset val="134"/>
      </rPr>
      <t>”</t>
    </r>
    <r>
      <rPr>
        <sz val="12"/>
        <rFont val="宋体"/>
        <charset val="134"/>
      </rPr>
      <t>模式，将项目资产移交集体经济薄弱村，可引进本县务工人员</t>
    </r>
    <r>
      <rPr>
        <sz val="12"/>
        <rFont val="Times New Roman"/>
        <charset val="134"/>
      </rPr>
      <t>50</t>
    </r>
    <r>
      <rPr>
        <sz val="12"/>
        <rFont val="宋体"/>
        <charset val="134"/>
      </rPr>
      <t>人，切实拓宽村集体及农牧民增收渠道。</t>
    </r>
    <r>
      <rPr>
        <sz val="12"/>
        <rFont val="Times New Roman"/>
        <charset val="134"/>
      </rPr>
      <t xml:space="preserve">
</t>
    </r>
    <r>
      <rPr>
        <sz val="12"/>
        <rFont val="宋体"/>
        <charset val="134"/>
      </rPr>
      <t>③群众满意度：</t>
    </r>
    <r>
      <rPr>
        <sz val="12"/>
        <rFont val="Times New Roman"/>
        <charset val="134"/>
      </rPr>
      <t>≥95%</t>
    </r>
  </si>
  <si>
    <t>塔什库尔干乡</t>
  </si>
  <si>
    <t>TSKEG2026-14</t>
  </si>
  <si>
    <r>
      <rPr>
        <sz val="12"/>
        <rFont val="宋体"/>
        <charset val="134"/>
      </rPr>
      <t>塔什库尔干县</t>
    </r>
    <r>
      <rPr>
        <sz val="12"/>
        <rFont val="Times New Roman"/>
        <charset val="134"/>
      </rPr>
      <t>2026</t>
    </r>
    <r>
      <rPr>
        <sz val="12"/>
        <rFont val="宋体"/>
        <charset val="134"/>
      </rPr>
      <t>年新型农村集体经济发展项目</t>
    </r>
  </si>
  <si>
    <r>
      <rPr>
        <sz val="12"/>
        <rFont val="宋体"/>
        <charset val="134"/>
      </rPr>
      <t>投资：</t>
    </r>
    <r>
      <rPr>
        <sz val="12"/>
        <rFont val="Times New Roman"/>
        <charset val="134"/>
      </rPr>
      <t>2800</t>
    </r>
    <r>
      <rPr>
        <sz val="12"/>
        <rFont val="宋体"/>
        <charset val="134"/>
      </rPr>
      <t>万元</t>
    </r>
    <r>
      <rPr>
        <sz val="12"/>
        <rFont val="Times New Roman"/>
        <charset val="134"/>
      </rPr>
      <t xml:space="preserve">
</t>
    </r>
    <r>
      <rPr>
        <sz val="12"/>
        <rFont val="宋体"/>
        <charset val="134"/>
      </rPr>
      <t>规模：</t>
    </r>
    <r>
      <rPr>
        <sz val="12"/>
        <rFont val="Times New Roman"/>
        <charset val="134"/>
      </rPr>
      <t>45</t>
    </r>
    <r>
      <rPr>
        <sz val="12"/>
        <rFont val="宋体"/>
        <charset val="134"/>
      </rPr>
      <t>座</t>
    </r>
    <r>
      <rPr>
        <sz val="12"/>
        <rFont val="Times New Roman"/>
        <charset val="134"/>
      </rPr>
      <t xml:space="preserve">
</t>
    </r>
    <r>
      <rPr>
        <sz val="12"/>
        <rFont val="宋体"/>
        <charset val="134"/>
      </rPr>
      <t>建设内容：新建</t>
    </r>
    <r>
      <rPr>
        <sz val="12"/>
        <rFont val="Times New Roman"/>
        <charset val="134"/>
      </rPr>
      <t>80*10</t>
    </r>
    <r>
      <rPr>
        <sz val="12"/>
        <rFont val="宋体"/>
        <charset val="134"/>
      </rPr>
      <t>米温室大棚（</t>
    </r>
    <r>
      <rPr>
        <sz val="12"/>
        <rFont val="Times New Roman"/>
        <charset val="134"/>
      </rPr>
      <t>45</t>
    </r>
    <r>
      <rPr>
        <sz val="12"/>
        <rFont val="宋体"/>
        <charset val="134"/>
      </rPr>
      <t>座）温室长度</t>
    </r>
    <r>
      <rPr>
        <sz val="12"/>
        <rFont val="Times New Roman"/>
        <charset val="134"/>
      </rPr>
      <t>80</t>
    </r>
    <r>
      <rPr>
        <sz val="12"/>
        <rFont val="宋体"/>
        <charset val="134"/>
      </rPr>
      <t>米，宽度</t>
    </r>
    <r>
      <rPr>
        <sz val="12"/>
        <rFont val="Times New Roman"/>
        <charset val="134"/>
      </rPr>
      <t>10</t>
    </r>
    <r>
      <rPr>
        <sz val="12"/>
        <rFont val="宋体"/>
        <charset val="134"/>
      </rPr>
      <t>米，耳房</t>
    </r>
    <r>
      <rPr>
        <sz val="12"/>
        <rFont val="Times New Roman"/>
        <charset val="134"/>
      </rPr>
      <t>12</t>
    </r>
    <r>
      <rPr>
        <sz val="12"/>
        <rFont val="宋体"/>
        <charset val="134"/>
      </rPr>
      <t>平米，单座温室面积</t>
    </r>
    <r>
      <rPr>
        <sz val="12"/>
        <rFont val="Times New Roman"/>
        <charset val="134"/>
      </rPr>
      <t>812</t>
    </r>
    <r>
      <rPr>
        <sz val="12"/>
        <rFont val="宋体"/>
        <charset val="134"/>
      </rPr>
      <t>平米。包括场地整理、温室主体（螺旋钢地桩、镀锌钢温室骨架、新型保温材料、薄膜覆盖材料、通风防虫网材料、走道地面硬化、电动卷帘机、电动卷膜器及内循环风机）、种植土置换（下敷防水透气布）、单棚混掺</t>
    </r>
    <r>
      <rPr>
        <sz val="12"/>
        <rFont val="Times New Roman"/>
        <charset val="134"/>
      </rPr>
      <t>20</t>
    </r>
    <r>
      <rPr>
        <sz val="12"/>
        <rFont val="宋体"/>
        <charset val="134"/>
      </rPr>
      <t>方有机肥改良、热泵机组功率约</t>
    </r>
    <r>
      <rPr>
        <sz val="12"/>
        <rFont val="Times New Roman"/>
        <charset val="134"/>
      </rPr>
      <t>9.1KW</t>
    </r>
    <r>
      <rPr>
        <sz val="12"/>
        <rFont val="宋体"/>
        <charset val="134"/>
      </rPr>
      <t>地埋式盘管采暖工程、注肥泵模式施肥机组功率约</t>
    </r>
    <r>
      <rPr>
        <sz val="12"/>
        <rFont val="Times New Roman"/>
        <charset val="134"/>
      </rPr>
      <t>0.55KW</t>
    </r>
    <r>
      <rPr>
        <sz val="12"/>
        <rFont val="宋体"/>
        <charset val="134"/>
      </rPr>
      <t>灌溉水肥系统、室外道路、室外电力变压器及室外电缆、灌溉引入管网。建成后移交</t>
    </r>
    <r>
      <rPr>
        <sz val="12"/>
        <rFont val="Times New Roman"/>
        <charset val="134"/>
      </rPr>
      <t>28</t>
    </r>
    <r>
      <rPr>
        <sz val="12"/>
        <rFont val="宋体"/>
        <charset val="134"/>
      </rPr>
      <t>座至组织部薄弱村集体（白尕吾勒村、萨热拉村、拜什库尔干村、瓦尔希迭村、爱民村、富民村、色日克塔什村、夏布孜喀拉村、阿特加依里村、波斯特多克特村、热斯喀木村、喀玛如孜村、其如克同村、克其克同村）。</t>
    </r>
    <r>
      <rPr>
        <sz val="12"/>
        <rFont val="Times New Roman"/>
        <charset val="134"/>
      </rPr>
      <t xml:space="preserve">
</t>
    </r>
  </si>
  <si>
    <t>TSKEG2026-15</t>
  </si>
  <si>
    <t>塔什库尔干县提孜那甫乡土地平整项目</t>
  </si>
  <si>
    <t>林草基地建设</t>
  </si>
  <si>
    <t>提孜那甫乡提孜那甫村</t>
  </si>
  <si>
    <r>
      <rPr>
        <sz val="12"/>
        <rFont val="宋体"/>
        <charset val="134"/>
      </rPr>
      <t>投资：</t>
    </r>
    <r>
      <rPr>
        <sz val="12"/>
        <rFont val="Times New Roman"/>
        <charset val="134"/>
      </rPr>
      <t>318</t>
    </r>
    <r>
      <rPr>
        <sz val="12"/>
        <rFont val="宋体"/>
        <charset val="134"/>
      </rPr>
      <t>万元</t>
    </r>
    <r>
      <rPr>
        <sz val="12"/>
        <rFont val="Times New Roman"/>
        <charset val="134"/>
      </rPr>
      <t xml:space="preserve">
</t>
    </r>
    <r>
      <rPr>
        <sz val="12"/>
        <rFont val="宋体"/>
        <charset val="134"/>
      </rPr>
      <t>规模：</t>
    </r>
    <r>
      <rPr>
        <sz val="12"/>
        <rFont val="Times New Roman"/>
        <charset val="134"/>
      </rPr>
      <t>1200</t>
    </r>
    <r>
      <rPr>
        <sz val="12"/>
        <rFont val="宋体"/>
        <charset val="134"/>
      </rPr>
      <t>亩</t>
    </r>
    <r>
      <rPr>
        <sz val="12"/>
        <rFont val="Times New Roman"/>
        <charset val="134"/>
      </rPr>
      <t xml:space="preserve">
</t>
    </r>
    <r>
      <rPr>
        <sz val="12"/>
        <rFont val="宋体"/>
        <charset val="134"/>
      </rPr>
      <t>建设内容：一是新建</t>
    </r>
    <r>
      <rPr>
        <sz val="12"/>
        <rFont val="Times New Roman"/>
        <charset val="134"/>
      </rPr>
      <t>90</t>
    </r>
    <r>
      <rPr>
        <sz val="12"/>
        <rFont val="宋体"/>
        <charset val="134"/>
      </rPr>
      <t>平方砖混结构泵房一座，配套泵房机电设备设施，主要铺设滴灌系统</t>
    </r>
    <r>
      <rPr>
        <sz val="12"/>
        <rFont val="Times New Roman"/>
        <charset val="134"/>
      </rPr>
      <t>1200</t>
    </r>
    <r>
      <rPr>
        <sz val="12"/>
        <rFont val="宋体"/>
        <charset val="134"/>
      </rPr>
      <t>亩（地埋管网和地面滴灌系统）。二是平整土地</t>
    </r>
    <r>
      <rPr>
        <sz val="12"/>
        <rFont val="Times New Roman"/>
        <charset val="134"/>
      </rPr>
      <t>1200</t>
    </r>
    <r>
      <rPr>
        <sz val="12"/>
        <rFont val="宋体"/>
        <charset val="134"/>
      </rPr>
      <t>亩，修建田间简易砂砾石路防护设施。</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</si>
  <si>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①数量指标：覆盖</t>
    </r>
    <r>
      <rPr>
        <sz val="12"/>
        <rFont val="Times New Roman"/>
        <charset val="134"/>
      </rPr>
      <t>1</t>
    </r>
    <r>
      <rPr>
        <sz val="12"/>
        <rFont val="宋体"/>
        <charset val="134"/>
      </rPr>
      <t>个行政村：</t>
    </r>
    <r>
      <rPr>
        <sz val="12"/>
        <rFont val="Times New Roman"/>
        <charset val="134"/>
      </rPr>
      <t>≥1</t>
    </r>
    <r>
      <rPr>
        <sz val="12"/>
        <rFont val="宋体"/>
        <charset val="134"/>
      </rPr>
      <t>村，土地平整：</t>
    </r>
    <r>
      <rPr>
        <sz val="12"/>
        <rFont val="Times New Roman"/>
        <charset val="134"/>
      </rPr>
      <t>≥1200</t>
    </r>
    <r>
      <rPr>
        <sz val="12"/>
        <rFont val="宋体"/>
        <charset val="134"/>
      </rPr>
      <t>亩，灌溉管道：</t>
    </r>
    <r>
      <rPr>
        <sz val="12"/>
        <rFont val="Times New Roman"/>
        <charset val="134"/>
      </rPr>
      <t>≥1200</t>
    </r>
    <r>
      <rPr>
        <sz val="12"/>
        <rFont val="宋体"/>
        <charset val="134"/>
      </rPr>
      <t>亩，</t>
    </r>
    <r>
      <rPr>
        <sz val="12"/>
        <rFont val="Times New Roman"/>
        <charset val="134"/>
      </rPr>
      <t>90</t>
    </r>
    <r>
      <rPr>
        <sz val="12"/>
        <rFont val="宋体"/>
        <charset val="134"/>
      </rPr>
      <t>平方米泵房：</t>
    </r>
    <r>
      <rPr>
        <sz val="12"/>
        <rFont val="Times New Roman"/>
        <charset val="134"/>
      </rPr>
      <t>≥1</t>
    </r>
    <r>
      <rPr>
        <sz val="12"/>
        <rFont val="宋体"/>
        <charset val="134"/>
      </rPr>
      <t>座；</t>
    </r>
    <r>
      <rPr>
        <sz val="12"/>
        <rFont val="Times New Roman"/>
        <charset val="134"/>
      </rPr>
      <t xml:space="preserve">
</t>
    </r>
    <r>
      <rPr>
        <sz val="12"/>
        <rFont val="宋体"/>
        <charset val="134"/>
      </rPr>
      <t>②质量指标：项目施工验收合格率：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10</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④成本指标：项目前期及后期手续费用：</t>
    </r>
    <r>
      <rPr>
        <sz val="12"/>
        <rFont val="Times New Roman"/>
        <charset val="134"/>
      </rPr>
      <t>≤31</t>
    </r>
    <r>
      <rPr>
        <sz val="12"/>
        <rFont val="宋体"/>
        <charset val="134"/>
      </rPr>
      <t>万元，项目施工建设成本：</t>
    </r>
    <r>
      <rPr>
        <sz val="12"/>
        <rFont val="Times New Roman"/>
        <charset val="134"/>
      </rPr>
      <t>≤287</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t>
    </r>
    <r>
      <rPr>
        <sz val="12"/>
        <rFont val="Times New Roman"/>
        <charset val="134"/>
      </rPr>
      <t xml:space="preserve"> </t>
    </r>
    <r>
      <rPr>
        <sz val="12"/>
        <rFont val="宋体"/>
        <charset val="134"/>
      </rPr>
      <t>社会效益指标：受益农牧民人口：</t>
    </r>
    <r>
      <rPr>
        <sz val="12"/>
        <rFont val="Times New Roman"/>
        <charset val="134"/>
      </rPr>
      <t>≥800</t>
    </r>
    <r>
      <rPr>
        <sz val="12"/>
        <rFont val="宋体"/>
        <charset val="134"/>
      </rPr>
      <t>人，大力推动特色种植业发展，增加农牧民收入；</t>
    </r>
    <r>
      <rPr>
        <sz val="12"/>
        <rFont val="Times New Roman"/>
        <charset val="134"/>
      </rPr>
      <t xml:space="preserve">
</t>
    </r>
    <r>
      <rPr>
        <sz val="12"/>
        <rFont val="宋体"/>
        <charset val="134"/>
      </rPr>
      <t>⑥</t>
    </r>
    <r>
      <rPr>
        <sz val="12"/>
        <rFont val="Times New Roman"/>
        <charset val="134"/>
      </rPr>
      <t xml:space="preserve"> </t>
    </r>
    <r>
      <rPr>
        <sz val="12"/>
        <rFont val="宋体"/>
        <charset val="134"/>
      </rPr>
      <t>生态效益指标：完善农田灌溉与交通基础设施，改善农业生产条件，保障农作物增产增收；</t>
    </r>
    <r>
      <rPr>
        <sz val="12"/>
        <rFont val="Times New Roman"/>
        <charset val="134"/>
      </rPr>
      <t xml:space="preserve">
</t>
    </r>
    <r>
      <rPr>
        <sz val="12"/>
        <rFont val="宋体"/>
        <charset val="134"/>
      </rPr>
      <t>⑦可持续影响指标：灌溉设施建设可持续影响年限：</t>
    </r>
    <r>
      <rPr>
        <sz val="12"/>
        <rFont val="Times New Roman"/>
        <charset val="134"/>
      </rPr>
      <t>≥15</t>
    </r>
    <r>
      <rPr>
        <sz val="12"/>
        <rFont val="宋体"/>
        <charset val="134"/>
      </rPr>
      <t>年；</t>
    </r>
    <r>
      <rPr>
        <sz val="12"/>
        <rFont val="Times New Roman"/>
        <charset val="134"/>
      </rPr>
      <t xml:space="preserve">
</t>
    </r>
    <r>
      <rPr>
        <sz val="12"/>
        <rFont val="宋体"/>
        <charset val="134"/>
      </rPr>
      <t>⑧满意度指标：预测项目完工后，使受益农牧民满意度：</t>
    </r>
    <r>
      <rPr>
        <sz val="12"/>
        <rFont val="Times New Roman"/>
        <charset val="134"/>
      </rPr>
      <t>≥95%</t>
    </r>
    <r>
      <rPr>
        <sz val="12"/>
        <rFont val="宋体"/>
        <charset val="134"/>
      </rPr>
      <t>。</t>
    </r>
  </si>
  <si>
    <t>提孜那甫乡</t>
  </si>
  <si>
    <t>TSKEG2026-16</t>
  </si>
  <si>
    <r>
      <rPr>
        <sz val="12"/>
        <rFont val="宋体"/>
        <charset val="134"/>
      </rPr>
      <t>塔什库尔干县班迪尔乡</t>
    </r>
    <r>
      <rPr>
        <sz val="12"/>
        <rFont val="Times New Roman"/>
        <charset val="134"/>
      </rPr>
      <t>2026</t>
    </r>
    <r>
      <rPr>
        <sz val="12"/>
        <rFont val="宋体"/>
        <charset val="134"/>
      </rPr>
      <t>年土地整理项目</t>
    </r>
  </si>
  <si>
    <t>新迭村、波斯特班迪尔村</t>
  </si>
  <si>
    <r>
      <rPr>
        <sz val="12"/>
        <rFont val="宋体"/>
        <charset val="134"/>
      </rPr>
      <t>投资：</t>
    </r>
    <r>
      <rPr>
        <sz val="12"/>
        <rFont val="Times New Roman"/>
        <charset val="134"/>
      </rPr>
      <t>370</t>
    </r>
    <r>
      <rPr>
        <sz val="12"/>
        <rFont val="宋体"/>
        <charset val="134"/>
      </rPr>
      <t>万元</t>
    </r>
    <r>
      <rPr>
        <sz val="12"/>
        <rFont val="Times New Roman"/>
        <charset val="134"/>
      </rPr>
      <t xml:space="preserve">
</t>
    </r>
    <r>
      <rPr>
        <sz val="12"/>
        <rFont val="宋体"/>
        <charset val="134"/>
      </rPr>
      <t>建设内容：对</t>
    </r>
    <r>
      <rPr>
        <sz val="12"/>
        <rFont val="Times New Roman"/>
        <charset val="134"/>
      </rPr>
      <t>1000</t>
    </r>
    <r>
      <rPr>
        <sz val="12"/>
        <rFont val="宋体"/>
        <charset val="134"/>
      </rPr>
      <t>亩耕地实施综合整治，采取运种植土进行改良、砾石清理等措施优化耕作层结构，并通过田块归并、平整土地、配套畅通机耕路，系统提升耕地质量与宜机化水平。</t>
    </r>
    <r>
      <rPr>
        <sz val="12"/>
        <rFont val="Times New Roman"/>
        <charset val="134"/>
      </rPr>
      <t xml:space="preserve">
</t>
    </r>
  </si>
  <si>
    <r>
      <rPr>
        <sz val="12"/>
        <rFont val="宋体"/>
        <charset val="134"/>
      </rPr>
      <t>①经济效益：实现用地整合，提升农业效率与价值。</t>
    </r>
    <r>
      <rPr>
        <sz val="12"/>
        <rFont val="Times New Roman"/>
        <charset val="134"/>
      </rPr>
      <t xml:space="preserve">
</t>
    </r>
    <r>
      <rPr>
        <sz val="12"/>
        <rFont val="宋体"/>
        <charset val="134"/>
      </rPr>
      <t>②验收合格率：不低于</t>
    </r>
    <r>
      <rPr>
        <sz val="12"/>
        <rFont val="Times New Roman"/>
        <charset val="134"/>
      </rPr>
      <t>100%</t>
    </r>
    <r>
      <rPr>
        <sz val="12"/>
        <rFont val="宋体"/>
        <charset val="134"/>
      </rPr>
      <t>。</t>
    </r>
    <r>
      <rPr>
        <sz val="12"/>
        <rFont val="Times New Roman"/>
        <charset val="134"/>
      </rPr>
      <t xml:space="preserve">
</t>
    </r>
    <r>
      <rPr>
        <sz val="12"/>
        <rFont val="宋体"/>
        <charset val="134"/>
      </rPr>
      <t>③社会效益：促进从业农村发展，直接受益户</t>
    </r>
    <r>
      <rPr>
        <sz val="12"/>
        <rFont val="Times New Roman"/>
        <charset val="134"/>
      </rPr>
      <t>100</t>
    </r>
    <r>
      <rPr>
        <sz val="12"/>
        <rFont val="宋体"/>
        <charset val="134"/>
      </rPr>
      <t>户</t>
    </r>
    <r>
      <rPr>
        <sz val="12"/>
        <rFont val="Times New Roman"/>
        <charset val="134"/>
      </rPr>
      <t>400</t>
    </r>
    <r>
      <rPr>
        <sz val="12"/>
        <rFont val="宋体"/>
        <charset val="134"/>
      </rPr>
      <t>余人。村民满意度不低于</t>
    </r>
    <r>
      <rPr>
        <sz val="12"/>
        <rFont val="Times New Roman"/>
        <charset val="134"/>
      </rPr>
      <t>80%</t>
    </r>
    <r>
      <rPr>
        <sz val="12"/>
        <rFont val="宋体"/>
        <charset val="134"/>
      </rPr>
      <t>。</t>
    </r>
    <r>
      <rPr>
        <sz val="12"/>
        <rFont val="Times New Roman"/>
        <charset val="134"/>
      </rPr>
      <t xml:space="preserve">
</t>
    </r>
    <r>
      <rPr>
        <sz val="12"/>
        <rFont val="宋体"/>
        <charset val="134"/>
      </rPr>
      <t>④可持续影响指标：可持续影响不低于</t>
    </r>
    <r>
      <rPr>
        <sz val="12"/>
        <rFont val="Times New Roman"/>
        <charset val="134"/>
      </rPr>
      <t>5</t>
    </r>
    <r>
      <rPr>
        <sz val="12"/>
        <rFont val="宋体"/>
        <charset val="134"/>
      </rPr>
      <t>年。</t>
    </r>
  </si>
  <si>
    <t>班迪尔乡</t>
  </si>
  <si>
    <t>TSKEG2026-17</t>
  </si>
  <si>
    <t>塔什库尔干乡库孜滚村农田水利设施建设项目</t>
  </si>
  <si>
    <t>小型农田水利设施建设</t>
  </si>
  <si>
    <r>
      <rPr>
        <sz val="12"/>
        <rFont val="宋体"/>
        <charset val="134"/>
      </rPr>
      <t>投资：</t>
    </r>
    <r>
      <rPr>
        <sz val="12"/>
        <rFont val="Times New Roman"/>
        <charset val="134"/>
      </rPr>
      <t xml:space="preserve">2100
</t>
    </r>
    <r>
      <rPr>
        <sz val="12"/>
        <rFont val="宋体"/>
        <charset val="134"/>
      </rPr>
      <t>规模：</t>
    </r>
    <r>
      <rPr>
        <sz val="12"/>
        <rFont val="Times New Roman"/>
        <charset val="134"/>
      </rPr>
      <t>12.4</t>
    </r>
    <r>
      <rPr>
        <sz val="12"/>
        <rFont val="宋体"/>
        <charset val="134"/>
      </rPr>
      <t>公里</t>
    </r>
    <r>
      <rPr>
        <sz val="12"/>
        <rFont val="Times New Roman"/>
        <charset val="134"/>
      </rPr>
      <t xml:space="preserve">
</t>
    </r>
    <r>
      <rPr>
        <sz val="12"/>
        <rFont val="宋体"/>
        <charset val="134"/>
      </rPr>
      <t xml:space="preserve">建设内容：溉面积9770亩，铺设直径600mm－319mm,钢管13.5公里，设计流量0.15-0.2m³/S以及附属配套设施。
</t>
    </r>
  </si>
  <si>
    <r>
      <rPr>
        <sz val="12"/>
        <rFont val="宋体"/>
        <charset val="134"/>
      </rPr>
      <t>①</t>
    </r>
    <r>
      <rPr>
        <sz val="12"/>
        <rFont val="Times New Roman"/>
        <charset val="134"/>
      </rPr>
      <t xml:space="preserve"> </t>
    </r>
    <r>
      <rPr>
        <sz val="12"/>
        <rFont val="宋体"/>
        <charset val="134"/>
      </rPr>
      <t>经济效益指标：带动本地就业人口</t>
    </r>
    <r>
      <rPr>
        <sz val="12"/>
        <rFont val="Times New Roman"/>
        <charset val="134"/>
      </rPr>
      <t>≥20</t>
    </r>
    <r>
      <rPr>
        <sz val="12"/>
        <rFont val="宋体"/>
        <charset val="134"/>
      </rPr>
      <t>人；</t>
    </r>
    <r>
      <rPr>
        <sz val="12"/>
        <rFont val="Times New Roman"/>
        <charset val="134"/>
      </rPr>
      <t xml:space="preserve">
</t>
    </r>
    <r>
      <rPr>
        <sz val="12"/>
        <rFont val="宋体"/>
        <charset val="134"/>
      </rPr>
      <t>②</t>
    </r>
    <r>
      <rPr>
        <sz val="12"/>
        <rFont val="Times New Roman"/>
        <charset val="134"/>
      </rPr>
      <t xml:space="preserve"> </t>
    </r>
    <r>
      <rPr>
        <sz val="12"/>
        <rFont val="宋体"/>
        <charset val="134"/>
      </rPr>
      <t>社会效益指标：改善灌溉面积：</t>
    </r>
    <r>
      <rPr>
        <sz val="12"/>
        <rFont val="Times New Roman"/>
        <charset val="134"/>
      </rPr>
      <t>≥0.08</t>
    </r>
    <r>
      <rPr>
        <sz val="12"/>
        <rFont val="宋体"/>
        <charset val="134"/>
      </rPr>
      <t>万亩；</t>
    </r>
    <r>
      <rPr>
        <sz val="12"/>
        <rFont val="Times New Roman"/>
        <charset val="134"/>
      </rPr>
      <t xml:space="preserve">
</t>
    </r>
    <r>
      <rPr>
        <sz val="12"/>
        <rFont val="宋体"/>
        <charset val="134"/>
      </rPr>
      <t>③</t>
    </r>
    <r>
      <rPr>
        <sz val="12"/>
        <rFont val="Times New Roman"/>
        <charset val="134"/>
      </rPr>
      <t xml:space="preserve"> </t>
    </r>
    <r>
      <rPr>
        <sz val="12"/>
        <rFont val="宋体"/>
        <charset val="134"/>
      </rPr>
      <t>生态效益指标：通过项目的实施可解决林地</t>
    </r>
    <r>
      <rPr>
        <sz val="12"/>
        <rFont val="Times New Roman"/>
        <charset val="134"/>
      </rPr>
      <t>≥0.02</t>
    </r>
    <r>
      <rPr>
        <sz val="12"/>
        <rFont val="宋体"/>
        <charset val="134"/>
      </rPr>
      <t>万亩的灌溉任务；</t>
    </r>
    <r>
      <rPr>
        <sz val="12"/>
        <rFont val="Times New Roman"/>
        <charset val="134"/>
      </rPr>
      <t xml:space="preserve">
</t>
    </r>
    <r>
      <rPr>
        <sz val="12"/>
        <rFont val="宋体"/>
        <charset val="134"/>
      </rPr>
      <t>④</t>
    </r>
    <r>
      <rPr>
        <sz val="12"/>
        <rFont val="Times New Roman"/>
        <charset val="134"/>
      </rPr>
      <t xml:space="preserve"> </t>
    </r>
    <r>
      <rPr>
        <sz val="12"/>
        <rFont val="宋体"/>
        <charset val="134"/>
      </rPr>
      <t>可持续影响指标：项目可持续影响年限：</t>
    </r>
    <r>
      <rPr>
        <sz val="12"/>
        <rFont val="Times New Roman"/>
        <charset val="134"/>
      </rPr>
      <t>≥15</t>
    </r>
    <r>
      <rPr>
        <sz val="12"/>
        <rFont val="宋体"/>
        <charset val="134"/>
      </rPr>
      <t>年；</t>
    </r>
    <r>
      <rPr>
        <sz val="12"/>
        <rFont val="Times New Roman"/>
        <charset val="134"/>
      </rPr>
      <t xml:space="preserve">
</t>
    </r>
    <r>
      <rPr>
        <sz val="12"/>
        <rFont val="宋体"/>
        <charset val="134"/>
      </rPr>
      <t>⑤</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</si>
  <si>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水利局</t>
  </si>
  <si>
    <t>TSKEG2026-18</t>
  </si>
  <si>
    <t>塔什库尔干县塔什库尔干乡渠首改造工程项目</t>
  </si>
  <si>
    <r>
      <rPr>
        <sz val="12"/>
        <rFont val="宋体"/>
        <charset val="134"/>
      </rPr>
      <t>投资：</t>
    </r>
    <r>
      <rPr>
        <sz val="12"/>
        <rFont val="Times New Roman"/>
        <charset val="134"/>
      </rPr>
      <t>800</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座</t>
    </r>
    <r>
      <rPr>
        <sz val="12"/>
        <rFont val="Times New Roman"/>
        <charset val="134"/>
      </rPr>
      <t xml:space="preserve">
</t>
    </r>
    <r>
      <rPr>
        <sz val="12"/>
        <rFont val="宋体"/>
        <charset val="134"/>
      </rPr>
      <t>建设内容：现代化改造渠首</t>
    </r>
    <r>
      <rPr>
        <sz val="12"/>
        <rFont val="Times New Roman"/>
        <charset val="134"/>
      </rPr>
      <t>1</t>
    </r>
    <r>
      <rPr>
        <sz val="12"/>
        <rFont val="宋体"/>
        <charset val="134"/>
      </rPr>
      <t>座，引水渠下游新建长约</t>
    </r>
    <r>
      <rPr>
        <sz val="12"/>
        <rFont val="Times New Roman"/>
        <charset val="134"/>
      </rPr>
      <t>35</t>
    </r>
    <r>
      <rPr>
        <sz val="12"/>
        <rFont val="宋体"/>
        <charset val="134"/>
      </rPr>
      <t>米壅水建筑物一座及其配套设施，原渠首建筑物闸口等设施进行维修改造；新建护岸工程约</t>
    </r>
    <r>
      <rPr>
        <sz val="12"/>
        <rFont val="Times New Roman"/>
        <charset val="134"/>
      </rPr>
      <t>300</t>
    </r>
    <r>
      <rPr>
        <sz val="12"/>
        <rFont val="宋体"/>
        <charset val="134"/>
      </rPr>
      <t>米及上下游河道疏浚等，改善塔什库尔干乡农田灌溉条件。</t>
    </r>
    <r>
      <rPr>
        <sz val="12"/>
        <rFont val="Times New Roman"/>
        <charset val="134"/>
      </rPr>
      <t xml:space="preserve">
</t>
    </r>
  </si>
  <si>
    <r>
      <rPr>
        <sz val="12"/>
        <rFont val="宋体"/>
        <charset val="134"/>
      </rPr>
      <t>①</t>
    </r>
    <r>
      <rPr>
        <sz val="12"/>
        <rFont val="Times New Roman"/>
        <charset val="134"/>
      </rPr>
      <t xml:space="preserve"> </t>
    </r>
    <r>
      <rPr>
        <sz val="12"/>
        <rFont val="宋体"/>
        <charset val="134"/>
      </rPr>
      <t>经济效益指标：带动本地就业人口</t>
    </r>
    <r>
      <rPr>
        <sz val="12"/>
        <rFont val="Times New Roman"/>
        <charset val="134"/>
      </rPr>
      <t>≥8</t>
    </r>
    <r>
      <rPr>
        <sz val="12"/>
        <rFont val="宋体"/>
        <charset val="134"/>
      </rPr>
      <t>人；</t>
    </r>
    <r>
      <rPr>
        <sz val="12"/>
        <rFont val="Times New Roman"/>
        <charset val="134"/>
      </rPr>
      <t xml:space="preserve">
</t>
    </r>
    <r>
      <rPr>
        <sz val="12"/>
        <rFont val="宋体"/>
        <charset val="134"/>
      </rPr>
      <t>②</t>
    </r>
    <r>
      <rPr>
        <sz val="12"/>
        <rFont val="Times New Roman"/>
        <charset val="134"/>
      </rPr>
      <t xml:space="preserve"> </t>
    </r>
    <r>
      <rPr>
        <sz val="12"/>
        <rFont val="宋体"/>
        <charset val="134"/>
      </rPr>
      <t>社会效益指标：改善灌溉面积：</t>
    </r>
    <r>
      <rPr>
        <sz val="12"/>
        <rFont val="Times New Roman"/>
        <charset val="134"/>
      </rPr>
      <t>≥5.5</t>
    </r>
    <r>
      <rPr>
        <sz val="12"/>
        <rFont val="宋体"/>
        <charset val="134"/>
      </rPr>
      <t>万亩；</t>
    </r>
    <r>
      <rPr>
        <sz val="12"/>
        <rFont val="Times New Roman"/>
        <charset val="134"/>
      </rPr>
      <t xml:space="preserve">
</t>
    </r>
    <r>
      <rPr>
        <sz val="12"/>
        <rFont val="宋体"/>
        <charset val="134"/>
      </rPr>
      <t>③</t>
    </r>
    <r>
      <rPr>
        <sz val="12"/>
        <rFont val="Times New Roman"/>
        <charset val="134"/>
      </rPr>
      <t xml:space="preserve"> </t>
    </r>
    <r>
      <rPr>
        <sz val="12"/>
        <rFont val="宋体"/>
        <charset val="134"/>
      </rPr>
      <t>生态效益指标：发展农田水利，有效提升农户土地增收，增加农牧民收益；</t>
    </r>
    <r>
      <rPr>
        <sz val="12"/>
        <rFont val="Times New Roman"/>
        <charset val="134"/>
      </rPr>
      <t xml:space="preserve">
</t>
    </r>
    <r>
      <rPr>
        <sz val="12"/>
        <rFont val="宋体"/>
        <charset val="134"/>
      </rPr>
      <t>④可持续影响指标：项目可持续影响年限：</t>
    </r>
    <r>
      <rPr>
        <sz val="12"/>
        <rFont val="Times New Roman"/>
        <charset val="134"/>
      </rPr>
      <t>≥15</t>
    </r>
    <r>
      <rPr>
        <sz val="12"/>
        <rFont val="宋体"/>
        <charset val="134"/>
      </rPr>
      <t>年；</t>
    </r>
    <r>
      <rPr>
        <sz val="12"/>
        <rFont val="Times New Roman"/>
        <charset val="134"/>
      </rPr>
      <t xml:space="preserve">
</t>
    </r>
    <r>
      <rPr>
        <sz val="12"/>
        <rFont val="宋体"/>
        <charset val="134"/>
      </rPr>
      <t>⑤</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</si>
  <si>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TSKEG2026-19</t>
  </si>
  <si>
    <t>喀什地区塔什库尔干县辛滚沟灌区现代化节水改造工程项目</t>
  </si>
  <si>
    <r>
      <rPr>
        <sz val="12"/>
        <rFont val="宋体"/>
        <charset val="134"/>
      </rPr>
      <t>投资：</t>
    </r>
    <r>
      <rPr>
        <sz val="12"/>
        <rFont val="Times New Roman"/>
        <charset val="134"/>
      </rPr>
      <t>650</t>
    </r>
    <r>
      <rPr>
        <sz val="12"/>
        <rFont val="宋体"/>
        <charset val="134"/>
      </rPr>
      <t>万元</t>
    </r>
    <r>
      <rPr>
        <sz val="12"/>
        <rFont val="Times New Roman"/>
        <charset val="134"/>
      </rPr>
      <t xml:space="preserve">
</t>
    </r>
    <r>
      <rPr>
        <sz val="12"/>
        <rFont val="宋体"/>
        <charset val="134"/>
      </rPr>
      <t>建设内容：辛滚沟灌区提孜那甫乡栏杆村</t>
    </r>
    <r>
      <rPr>
        <sz val="12"/>
        <rFont val="Times New Roman"/>
        <charset val="134"/>
      </rPr>
      <t xml:space="preserve">5465.90m </t>
    </r>
    <r>
      <rPr>
        <sz val="12"/>
        <rFont val="宋体"/>
        <charset val="134"/>
      </rPr>
      <t>渠道进行改建，配套建设分水闸等附属建筑物，改善提孜那甫乡农田灌溉条件。</t>
    </r>
    <r>
      <rPr>
        <sz val="12"/>
        <rFont val="Times New Roman"/>
        <charset val="134"/>
      </rPr>
      <t xml:space="preserve">
</t>
    </r>
    <r>
      <rPr>
        <sz val="12"/>
        <rFont val="宋体"/>
        <charset val="134"/>
      </rPr>
      <t>建设规模：</t>
    </r>
    <r>
      <rPr>
        <sz val="12"/>
        <rFont val="Times New Roman"/>
        <charset val="134"/>
      </rPr>
      <t xml:space="preserve">5465.90m
</t>
    </r>
  </si>
  <si>
    <r>
      <rPr>
        <sz val="12"/>
        <rFont val="宋体"/>
        <charset val="134"/>
      </rPr>
      <t>①</t>
    </r>
    <r>
      <rPr>
        <sz val="12"/>
        <rFont val="Times New Roman"/>
        <charset val="134"/>
      </rPr>
      <t xml:space="preserve"> </t>
    </r>
    <r>
      <rPr>
        <sz val="12"/>
        <rFont val="宋体"/>
        <charset val="134"/>
      </rPr>
      <t>经济效益指标：带动本地就业人口</t>
    </r>
    <r>
      <rPr>
        <sz val="12"/>
        <rFont val="Times New Roman"/>
        <charset val="134"/>
      </rPr>
      <t>≥11</t>
    </r>
    <r>
      <rPr>
        <sz val="12"/>
        <rFont val="宋体"/>
        <charset val="134"/>
      </rPr>
      <t>人；</t>
    </r>
    <r>
      <rPr>
        <sz val="12"/>
        <rFont val="Times New Roman"/>
        <charset val="134"/>
      </rPr>
      <t xml:space="preserve">
</t>
    </r>
    <r>
      <rPr>
        <sz val="12"/>
        <rFont val="宋体"/>
        <charset val="134"/>
      </rPr>
      <t>②</t>
    </r>
    <r>
      <rPr>
        <sz val="12"/>
        <rFont val="Times New Roman"/>
        <charset val="134"/>
      </rPr>
      <t xml:space="preserve"> </t>
    </r>
    <r>
      <rPr>
        <sz val="12"/>
        <rFont val="宋体"/>
        <charset val="134"/>
      </rPr>
      <t>社会效益指标：改善灌溉面积：</t>
    </r>
    <r>
      <rPr>
        <sz val="12"/>
        <rFont val="Times New Roman"/>
        <charset val="134"/>
      </rPr>
      <t>≥0.05</t>
    </r>
    <r>
      <rPr>
        <sz val="12"/>
        <rFont val="宋体"/>
        <charset val="134"/>
      </rPr>
      <t>万亩；</t>
    </r>
    <r>
      <rPr>
        <sz val="12"/>
        <rFont val="Times New Roman"/>
        <charset val="134"/>
      </rPr>
      <t xml:space="preserve">
</t>
    </r>
    <r>
      <rPr>
        <sz val="12"/>
        <rFont val="宋体"/>
        <charset val="134"/>
      </rPr>
      <t>③</t>
    </r>
    <r>
      <rPr>
        <sz val="12"/>
        <rFont val="Times New Roman"/>
        <charset val="134"/>
      </rPr>
      <t xml:space="preserve">  </t>
    </r>
    <r>
      <rPr>
        <sz val="12"/>
        <rFont val="宋体"/>
        <charset val="134"/>
      </rPr>
      <t>生态效益指标：改善提孜那甫乡灌溉条件；</t>
    </r>
    <r>
      <rPr>
        <sz val="12"/>
        <rFont val="Times New Roman"/>
        <charset val="134"/>
      </rPr>
      <t xml:space="preserve">
</t>
    </r>
    <r>
      <rPr>
        <sz val="12"/>
        <rFont val="宋体"/>
        <charset val="134"/>
      </rPr>
      <t>④</t>
    </r>
    <r>
      <rPr>
        <sz val="12"/>
        <rFont val="Times New Roman"/>
        <charset val="134"/>
      </rPr>
      <t xml:space="preserve"> </t>
    </r>
    <r>
      <rPr>
        <sz val="12"/>
        <rFont val="宋体"/>
        <charset val="134"/>
      </rPr>
      <t>可持续影响指标：渠道改建可持续影响年限：</t>
    </r>
    <r>
      <rPr>
        <sz val="12"/>
        <rFont val="Times New Roman"/>
        <charset val="134"/>
      </rPr>
      <t>≥15</t>
    </r>
    <r>
      <rPr>
        <sz val="12"/>
        <rFont val="宋体"/>
        <charset val="134"/>
      </rPr>
      <t>年；</t>
    </r>
    <r>
      <rPr>
        <sz val="12"/>
        <rFont val="Times New Roman"/>
        <charset val="134"/>
      </rPr>
      <t xml:space="preserve">
</t>
    </r>
    <r>
      <rPr>
        <sz val="12"/>
        <rFont val="宋体"/>
        <charset val="134"/>
      </rPr>
      <t>⑤</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</si>
  <si>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TSKEG2026-20</t>
  </si>
  <si>
    <t>塔什库尔干县大同乡阿依克日克村农田灌溉建设项目</t>
  </si>
  <si>
    <t>阿依克日克村</t>
  </si>
  <si>
    <r>
      <rPr>
        <sz val="12"/>
        <rFont val="宋体"/>
        <charset val="134"/>
      </rPr>
      <t>投资：</t>
    </r>
    <r>
      <rPr>
        <sz val="12"/>
        <rFont val="Times New Roman"/>
        <charset val="134"/>
      </rPr>
      <t>200</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个村</t>
    </r>
    <r>
      <rPr>
        <sz val="12"/>
        <rFont val="Times New Roman"/>
        <charset val="134"/>
      </rPr>
      <t xml:space="preserve">
</t>
    </r>
    <r>
      <rPr>
        <sz val="12"/>
        <rFont val="宋体"/>
        <charset val="134"/>
      </rPr>
      <t>建设内容：</t>
    </r>
    <r>
      <rPr>
        <sz val="12"/>
        <rFont val="Times New Roman"/>
        <charset val="134"/>
      </rPr>
      <t>1.</t>
    </r>
    <r>
      <rPr>
        <sz val="12"/>
        <rFont val="宋体"/>
        <charset val="134"/>
      </rPr>
      <t>在阿依克日克村二组一号桥至阿玛尔斯片区更换</t>
    </r>
    <r>
      <rPr>
        <sz val="12"/>
        <rFont val="Times New Roman"/>
        <charset val="134"/>
      </rPr>
      <t>3000</t>
    </r>
    <r>
      <rPr>
        <sz val="12"/>
        <rFont val="宋体"/>
        <charset val="134"/>
      </rPr>
      <t>米的</t>
    </r>
    <r>
      <rPr>
        <sz val="12"/>
        <rFont val="Times New Roman"/>
        <charset val="134"/>
      </rPr>
      <t>PE200</t>
    </r>
    <r>
      <rPr>
        <sz val="12"/>
        <rFont val="宋体"/>
        <charset val="134"/>
      </rPr>
      <t>灌溉管道。</t>
    </r>
    <r>
      <rPr>
        <sz val="12"/>
        <rFont val="Times New Roman"/>
        <charset val="134"/>
      </rPr>
      <t xml:space="preserve">
2</t>
    </r>
    <r>
      <rPr>
        <sz val="12"/>
        <rFont val="宋体"/>
        <charset val="134"/>
      </rPr>
      <t>、大同乡阿依克日克村康达拉克其片区计划建设一条兼具农业灌溉与泄洪防渗功能的水渠，总长度为</t>
    </r>
    <r>
      <rPr>
        <sz val="12"/>
        <rFont val="Times New Roman"/>
        <charset val="134"/>
      </rPr>
      <t>300</t>
    </r>
    <r>
      <rPr>
        <sz val="12"/>
        <rFont val="宋体"/>
        <charset val="134"/>
      </rPr>
      <t>米，高度为</t>
    </r>
    <r>
      <rPr>
        <sz val="12"/>
        <rFont val="Times New Roman"/>
        <charset val="134"/>
      </rPr>
      <t>1.5</t>
    </r>
    <r>
      <rPr>
        <sz val="12"/>
        <rFont val="宋体"/>
        <charset val="134"/>
      </rPr>
      <t>米，基础深度为</t>
    </r>
    <r>
      <rPr>
        <sz val="12"/>
        <rFont val="Times New Roman"/>
        <charset val="134"/>
      </rPr>
      <t>0.4</t>
    </r>
    <r>
      <rPr>
        <sz val="12"/>
        <rFont val="宋体"/>
        <charset val="134"/>
      </rPr>
      <t>米，宽度为</t>
    </r>
    <r>
      <rPr>
        <sz val="12"/>
        <rFont val="Times New Roman"/>
        <charset val="134"/>
      </rPr>
      <t>1</t>
    </r>
    <r>
      <rPr>
        <sz val="12"/>
        <rFont val="宋体"/>
        <charset val="134"/>
      </rPr>
      <t>米。</t>
    </r>
    <r>
      <rPr>
        <sz val="12"/>
        <rFont val="Times New Roman"/>
        <charset val="134"/>
      </rPr>
      <t xml:space="preserve">                                     
3</t>
    </r>
    <r>
      <rPr>
        <sz val="12"/>
        <rFont val="宋体"/>
        <charset val="134"/>
      </rPr>
      <t>、对阿依克日克村一组</t>
    </r>
    <r>
      <rPr>
        <sz val="12"/>
        <rFont val="Times New Roman"/>
        <charset val="134"/>
      </rPr>
      <t>250</t>
    </r>
    <r>
      <rPr>
        <sz val="12"/>
        <rFont val="宋体"/>
        <charset val="134"/>
      </rPr>
      <t>米临近大同河灌溉主渠道实施加固改造，新修</t>
    </r>
    <r>
      <rPr>
        <sz val="12"/>
        <rFont val="Times New Roman"/>
        <charset val="134"/>
      </rPr>
      <t>2</t>
    </r>
    <r>
      <rPr>
        <sz val="12"/>
        <rFont val="宋体"/>
        <charset val="134"/>
      </rPr>
      <t>处灌溉水渠的引水与排水闸阀，新建阿依克日克村二组阿依克日克村片区灌溉主渠道</t>
    </r>
    <r>
      <rPr>
        <sz val="12"/>
        <rFont val="Times New Roman"/>
        <charset val="134"/>
      </rPr>
      <t>88</t>
    </r>
    <r>
      <rPr>
        <sz val="12"/>
        <rFont val="宋体"/>
        <charset val="134"/>
      </rPr>
      <t>米，高度为</t>
    </r>
    <r>
      <rPr>
        <sz val="12"/>
        <rFont val="Times New Roman"/>
        <charset val="134"/>
      </rPr>
      <t>1.5</t>
    </r>
    <r>
      <rPr>
        <sz val="12"/>
        <rFont val="宋体"/>
        <charset val="134"/>
      </rPr>
      <t>米，基础深度为</t>
    </r>
    <r>
      <rPr>
        <sz val="12"/>
        <rFont val="Times New Roman"/>
        <charset val="134"/>
      </rPr>
      <t>0.4</t>
    </r>
    <r>
      <rPr>
        <sz val="12"/>
        <rFont val="宋体"/>
        <charset val="134"/>
      </rPr>
      <t>米，宽度为</t>
    </r>
    <r>
      <rPr>
        <sz val="12"/>
        <rFont val="Times New Roman"/>
        <charset val="134"/>
      </rPr>
      <t>1</t>
    </r>
    <r>
      <rPr>
        <sz val="12"/>
        <rFont val="宋体"/>
        <charset val="134"/>
      </rPr>
      <t>米。</t>
    </r>
    <r>
      <rPr>
        <sz val="12"/>
        <rFont val="Times New Roman"/>
        <charset val="134"/>
      </rPr>
      <t xml:space="preserve"> </t>
    </r>
    <r>
      <rPr>
        <sz val="12"/>
        <rFont val="宋体"/>
        <charset val="134"/>
      </rPr>
      <t>更换跨越村组道路的</t>
    </r>
    <r>
      <rPr>
        <sz val="12"/>
        <rFont val="Times New Roman"/>
        <charset val="134"/>
      </rPr>
      <t>12</t>
    </r>
    <r>
      <rPr>
        <sz val="12"/>
        <rFont val="宋体"/>
        <charset val="134"/>
      </rPr>
      <t>米涵洞管道。</t>
    </r>
    <r>
      <rPr>
        <sz val="12"/>
        <rFont val="Times New Roman"/>
        <charset val="134"/>
      </rPr>
      <t xml:space="preserve">
</t>
    </r>
  </si>
  <si>
    <r>
      <rPr>
        <sz val="12"/>
        <rFont val="宋体"/>
        <charset val="134"/>
      </rPr>
      <t>①</t>
    </r>
    <r>
      <rPr>
        <sz val="12"/>
        <rFont val="Times New Roman"/>
        <charset val="134"/>
      </rPr>
      <t xml:space="preserve"> </t>
    </r>
    <r>
      <rPr>
        <sz val="12"/>
        <rFont val="宋体"/>
        <charset val="134"/>
      </rPr>
      <t>数量指标：覆盖全村：</t>
    </r>
    <r>
      <rPr>
        <sz val="12"/>
        <rFont val="Times New Roman"/>
        <charset val="134"/>
      </rPr>
      <t>≥1</t>
    </r>
    <r>
      <rPr>
        <sz val="12"/>
        <rFont val="宋体"/>
        <charset val="134"/>
      </rPr>
      <t>村；</t>
    </r>
    <r>
      <rPr>
        <sz val="12"/>
        <rFont val="Times New Roman"/>
        <charset val="134"/>
      </rPr>
      <t xml:space="preserve">
</t>
    </r>
    <r>
      <rPr>
        <sz val="12"/>
        <rFont val="宋体"/>
        <charset val="134"/>
      </rPr>
      <t>②</t>
    </r>
    <r>
      <rPr>
        <sz val="12"/>
        <rFont val="Times New Roman"/>
        <charset val="134"/>
      </rPr>
      <t xml:space="preserve"> </t>
    </r>
    <r>
      <rPr>
        <sz val="12"/>
        <rFont val="宋体"/>
        <charset val="134"/>
      </rPr>
      <t>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t>
    </r>
    <r>
      <rPr>
        <sz val="12"/>
        <rFont val="Times New Roman"/>
        <charset val="134"/>
      </rPr>
      <t xml:space="preserve"> </t>
    </r>
    <r>
      <rPr>
        <sz val="12"/>
        <rFont val="宋体"/>
        <charset val="134"/>
      </rPr>
      <t>时效指标：项目开工时间（预计）：</t>
    </r>
    <r>
      <rPr>
        <sz val="12"/>
        <rFont val="Times New Roman"/>
        <charset val="134"/>
      </rPr>
      <t>2026</t>
    </r>
    <r>
      <rPr>
        <sz val="12"/>
        <rFont val="宋体"/>
        <charset val="134"/>
      </rPr>
      <t>年</t>
    </r>
    <r>
      <rPr>
        <sz val="12"/>
        <rFont val="Times New Roman"/>
        <charset val="134"/>
      </rPr>
      <t>3</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≤15</t>
    </r>
    <r>
      <rPr>
        <sz val="12"/>
        <rFont val="宋体"/>
        <charset val="134"/>
      </rPr>
      <t>万元，项目施工建设成本：</t>
    </r>
    <r>
      <rPr>
        <sz val="12"/>
        <rFont val="Times New Roman"/>
        <charset val="134"/>
      </rPr>
      <t>≤185</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⑤社会效益指标：受益农牧民人口：</t>
    </r>
    <r>
      <rPr>
        <sz val="12"/>
        <rFont val="Times New Roman"/>
        <charset val="134"/>
      </rPr>
      <t>≥315</t>
    </r>
    <r>
      <rPr>
        <sz val="12"/>
        <rFont val="宋体"/>
        <charset val="134"/>
      </rPr>
      <t>人，可提升农户灌溉用水率，增加农产品产出，提高农户收入。提升效果显著；</t>
    </r>
    <r>
      <rPr>
        <sz val="12"/>
        <rFont val="Times New Roman"/>
        <charset val="134"/>
      </rPr>
      <t xml:space="preserve">
</t>
    </r>
    <r>
      <rPr>
        <sz val="12"/>
        <rFont val="宋体"/>
        <charset val="134"/>
      </rPr>
      <t>⑥</t>
    </r>
    <r>
      <rPr>
        <sz val="12"/>
        <rFont val="Times New Roman"/>
        <charset val="134"/>
      </rPr>
      <t xml:space="preserve"> </t>
    </r>
    <r>
      <rPr>
        <sz val="12"/>
        <rFont val="宋体"/>
        <charset val="134"/>
      </rPr>
      <t>生态效益指标：提升村容村貌，改善人居生活环境，提高农牧民生活环境质量有效提升；</t>
    </r>
    <r>
      <rPr>
        <sz val="12"/>
        <rFont val="Times New Roman"/>
        <charset val="134"/>
      </rPr>
      <t xml:space="preserve">
</t>
    </r>
    <r>
      <rPr>
        <sz val="12"/>
        <rFont val="宋体"/>
        <charset val="134"/>
      </rPr>
      <t>⑦</t>
    </r>
    <r>
      <rPr>
        <sz val="12"/>
        <rFont val="Times New Roman"/>
        <charset val="134"/>
      </rPr>
      <t xml:space="preserve"> </t>
    </r>
    <r>
      <rPr>
        <sz val="12"/>
        <rFont val="宋体"/>
        <charset val="134"/>
      </rPr>
      <t>可持续影响指标：环境宜居可持续影响年限：</t>
    </r>
    <r>
      <rPr>
        <sz val="12"/>
        <rFont val="Times New Roman"/>
        <charset val="134"/>
      </rPr>
      <t>≥5</t>
    </r>
    <r>
      <rPr>
        <sz val="12"/>
        <rFont val="宋体"/>
        <charset val="134"/>
      </rPr>
      <t>年；</t>
    </r>
    <r>
      <rPr>
        <sz val="12"/>
        <rFont val="Times New Roman"/>
        <charset val="134"/>
      </rPr>
      <t xml:space="preserve">
</t>
    </r>
    <r>
      <rPr>
        <sz val="12"/>
        <rFont val="宋体"/>
        <charset val="134"/>
      </rPr>
      <t>⑧</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</si>
  <si>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大同乡</t>
  </si>
  <si>
    <t>TSKEG2026-21</t>
  </si>
  <si>
    <t>塔什库尔干县大同乡阿克托尕栏杆村灌溉管道建设项目</t>
  </si>
  <si>
    <t>阿克托尕栏杆村</t>
  </si>
  <si>
    <r>
      <rPr>
        <sz val="12"/>
        <rFont val="宋体"/>
        <charset val="134"/>
      </rPr>
      <t>投资：</t>
    </r>
    <r>
      <rPr>
        <sz val="12"/>
        <rFont val="Times New Roman"/>
        <charset val="134"/>
      </rPr>
      <t>250</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个村</t>
    </r>
    <r>
      <rPr>
        <sz val="12"/>
        <rFont val="Times New Roman"/>
        <charset val="134"/>
      </rPr>
      <t xml:space="preserve">                                                               
</t>
    </r>
    <r>
      <rPr>
        <sz val="12"/>
        <rFont val="宋体"/>
        <charset val="134"/>
      </rPr>
      <t>建设内容：从阿依克日克村一组马祖尔卡里增加</t>
    </r>
    <r>
      <rPr>
        <sz val="12"/>
        <rFont val="Times New Roman"/>
        <charset val="134"/>
      </rPr>
      <t>PE200</t>
    </r>
    <r>
      <rPr>
        <sz val="12"/>
        <rFont val="宋体"/>
        <charset val="134"/>
      </rPr>
      <t>灌溉管道</t>
    </r>
    <r>
      <rPr>
        <sz val="12"/>
        <rFont val="Times New Roman"/>
        <charset val="134"/>
      </rPr>
      <t>6</t>
    </r>
    <r>
      <rPr>
        <sz val="12"/>
        <rFont val="宋体"/>
        <charset val="134"/>
      </rPr>
      <t>公里至阿克托尕兰干村新村片区，改进农业生产基地灌溉问题，进一步提升发展基础。</t>
    </r>
    <r>
      <rPr>
        <sz val="12"/>
        <rFont val="Times New Roman"/>
        <charset val="134"/>
      </rPr>
      <t xml:space="preserve">
</t>
    </r>
  </si>
  <si>
    <r>
      <rPr>
        <sz val="12"/>
        <rFont val="宋体"/>
        <charset val="134"/>
      </rPr>
      <t>①</t>
    </r>
    <r>
      <rPr>
        <sz val="12"/>
        <rFont val="Times New Roman"/>
        <charset val="134"/>
      </rPr>
      <t xml:space="preserve"> </t>
    </r>
    <r>
      <rPr>
        <sz val="12"/>
        <rFont val="宋体"/>
        <charset val="134"/>
      </rPr>
      <t>数量指标：覆盖全村：</t>
    </r>
    <r>
      <rPr>
        <sz val="12"/>
        <rFont val="Times New Roman"/>
        <charset val="134"/>
      </rPr>
      <t>≥1</t>
    </r>
    <r>
      <rPr>
        <sz val="12"/>
        <rFont val="宋体"/>
        <charset val="134"/>
      </rPr>
      <t>村；</t>
    </r>
    <r>
      <rPr>
        <sz val="12"/>
        <rFont val="Times New Roman"/>
        <charset val="134"/>
      </rPr>
      <t xml:space="preserve">
</t>
    </r>
    <r>
      <rPr>
        <sz val="12"/>
        <rFont val="宋体"/>
        <charset val="134"/>
      </rPr>
      <t>②</t>
    </r>
    <r>
      <rPr>
        <sz val="12"/>
        <rFont val="Times New Roman"/>
        <charset val="134"/>
      </rPr>
      <t xml:space="preserve"> </t>
    </r>
    <r>
      <rPr>
        <sz val="12"/>
        <rFont val="宋体"/>
        <charset val="134"/>
      </rPr>
      <t>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t>
    </r>
    <r>
      <rPr>
        <sz val="12"/>
        <rFont val="Times New Roman"/>
        <charset val="134"/>
      </rPr>
      <t xml:space="preserve"> </t>
    </r>
    <r>
      <rPr>
        <sz val="12"/>
        <rFont val="宋体"/>
        <charset val="134"/>
      </rPr>
      <t>时效指标：项目开工时间（预计）：</t>
    </r>
    <r>
      <rPr>
        <sz val="12"/>
        <rFont val="Times New Roman"/>
        <charset val="134"/>
      </rPr>
      <t>2026</t>
    </r>
    <r>
      <rPr>
        <sz val="12"/>
        <rFont val="宋体"/>
        <charset val="134"/>
      </rPr>
      <t>年</t>
    </r>
    <r>
      <rPr>
        <sz val="12"/>
        <rFont val="Times New Roman"/>
        <charset val="134"/>
      </rPr>
      <t>3</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≤20</t>
    </r>
    <r>
      <rPr>
        <sz val="12"/>
        <rFont val="宋体"/>
        <charset val="134"/>
      </rPr>
      <t>万元，项目施工建设成本：</t>
    </r>
    <r>
      <rPr>
        <sz val="12"/>
        <rFont val="Times New Roman"/>
        <charset val="134"/>
      </rPr>
      <t>≤230</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⑤社会效益指标：受益农牧民人口：</t>
    </r>
    <r>
      <rPr>
        <sz val="12"/>
        <rFont val="Times New Roman"/>
        <charset val="134"/>
      </rPr>
      <t>≥230</t>
    </r>
    <r>
      <rPr>
        <sz val="12"/>
        <rFont val="宋体"/>
        <charset val="134"/>
      </rPr>
      <t>人，可提升农户灌溉用水率，增加农产品产出，提高农户收入。提升效果显著；</t>
    </r>
    <r>
      <rPr>
        <sz val="12"/>
        <rFont val="Times New Roman"/>
        <charset val="134"/>
      </rPr>
      <t xml:space="preserve">
</t>
    </r>
    <r>
      <rPr>
        <sz val="12"/>
        <rFont val="宋体"/>
        <charset val="134"/>
      </rPr>
      <t>⑥</t>
    </r>
    <r>
      <rPr>
        <sz val="12"/>
        <rFont val="Times New Roman"/>
        <charset val="134"/>
      </rPr>
      <t xml:space="preserve"> </t>
    </r>
    <r>
      <rPr>
        <sz val="12"/>
        <rFont val="宋体"/>
        <charset val="134"/>
      </rPr>
      <t>生态效益指标：提升村容村貌，改善人居生活环境，提高农牧民生活⑦</t>
    </r>
    <r>
      <rPr>
        <sz val="12"/>
        <rFont val="Times New Roman"/>
        <charset val="134"/>
      </rPr>
      <t xml:space="preserve"> </t>
    </r>
    <r>
      <rPr>
        <sz val="12"/>
        <rFont val="宋体"/>
        <charset val="134"/>
      </rPr>
      <t>可持续影响指标：环境宜居可持续影响年限：</t>
    </r>
    <r>
      <rPr>
        <sz val="12"/>
        <rFont val="Times New Roman"/>
        <charset val="134"/>
      </rPr>
      <t>≥5</t>
    </r>
    <r>
      <rPr>
        <sz val="12"/>
        <rFont val="宋体"/>
        <charset val="134"/>
      </rPr>
      <t>年；</t>
    </r>
    <r>
      <rPr>
        <sz val="12"/>
        <rFont val="Times New Roman"/>
        <charset val="134"/>
      </rPr>
      <t xml:space="preserve">
</t>
    </r>
    <r>
      <rPr>
        <sz val="12"/>
        <rFont val="宋体"/>
        <charset val="134"/>
      </rPr>
      <t>⑧</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</si>
  <si>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TSKEG2026-22</t>
  </si>
  <si>
    <t>塔什库尔干县大同乡克其克同村灌溉管道提质增效项目</t>
  </si>
  <si>
    <t>克其克同村</t>
  </si>
  <si>
    <r>
      <rPr>
        <sz val="12"/>
        <rFont val="宋体"/>
        <charset val="134"/>
      </rPr>
      <t>投资：</t>
    </r>
    <r>
      <rPr>
        <sz val="12"/>
        <rFont val="Times New Roman"/>
        <charset val="134"/>
      </rPr>
      <t>366</t>
    </r>
    <r>
      <rPr>
        <sz val="12"/>
        <rFont val="宋体"/>
        <charset val="134"/>
      </rPr>
      <t>万元</t>
    </r>
    <r>
      <rPr>
        <sz val="12"/>
        <rFont val="Times New Roman"/>
        <charset val="134"/>
      </rPr>
      <t xml:space="preserve">
</t>
    </r>
    <r>
      <rPr>
        <sz val="12"/>
        <rFont val="宋体"/>
        <charset val="134"/>
      </rPr>
      <t>规模：</t>
    </r>
    <r>
      <rPr>
        <sz val="12"/>
        <rFont val="Times New Roman"/>
        <charset val="134"/>
      </rPr>
      <t>5</t>
    </r>
    <r>
      <rPr>
        <sz val="12"/>
        <rFont val="宋体"/>
        <charset val="134"/>
      </rPr>
      <t>公里</t>
    </r>
    <r>
      <rPr>
        <sz val="12"/>
        <rFont val="Times New Roman"/>
        <charset val="134"/>
      </rPr>
      <t xml:space="preserve">
</t>
    </r>
    <r>
      <rPr>
        <sz val="12"/>
        <rFont val="宋体"/>
        <charset val="134"/>
      </rPr>
      <t>建设内容：投资</t>
    </r>
    <r>
      <rPr>
        <sz val="12"/>
        <rFont val="Times New Roman"/>
        <charset val="134"/>
      </rPr>
      <t>366</t>
    </r>
    <r>
      <rPr>
        <sz val="12"/>
        <rFont val="宋体"/>
        <charset val="134"/>
      </rPr>
      <t>万元，对克其克同村一片区、二片区</t>
    </r>
    <r>
      <rPr>
        <sz val="12"/>
        <rFont val="Times New Roman"/>
        <charset val="134"/>
      </rPr>
      <t>5</t>
    </r>
    <r>
      <rPr>
        <sz val="12"/>
        <rFont val="宋体"/>
        <charset val="134"/>
      </rPr>
      <t>公里</t>
    </r>
    <r>
      <rPr>
        <sz val="12"/>
        <rFont val="Times New Roman"/>
        <charset val="134"/>
      </rPr>
      <t>DN300</t>
    </r>
    <r>
      <rPr>
        <sz val="12"/>
        <rFont val="宋体"/>
        <charset val="134"/>
      </rPr>
      <t>灌溉管道改造提升。</t>
    </r>
    <r>
      <rPr>
        <sz val="12"/>
        <rFont val="Times New Roman"/>
        <charset val="134"/>
      </rPr>
      <t xml:space="preserve">
</t>
    </r>
  </si>
  <si>
    <r>
      <rPr>
        <sz val="12"/>
        <rFont val="宋体"/>
        <charset val="134"/>
      </rPr>
      <t>①</t>
    </r>
    <r>
      <rPr>
        <sz val="12"/>
        <rFont val="Times New Roman"/>
        <charset val="134"/>
      </rPr>
      <t xml:space="preserve"> </t>
    </r>
    <r>
      <rPr>
        <sz val="12"/>
        <rFont val="宋体"/>
        <charset val="134"/>
      </rPr>
      <t>数量指标：覆盖全村：</t>
    </r>
    <r>
      <rPr>
        <sz val="12"/>
        <rFont val="Times New Roman"/>
        <charset val="134"/>
      </rPr>
      <t>≥1</t>
    </r>
    <r>
      <rPr>
        <sz val="12"/>
        <rFont val="宋体"/>
        <charset val="134"/>
      </rPr>
      <t>村；</t>
    </r>
    <r>
      <rPr>
        <sz val="12"/>
        <rFont val="Times New Roman"/>
        <charset val="134"/>
      </rPr>
      <t xml:space="preserve">
</t>
    </r>
    <r>
      <rPr>
        <sz val="12"/>
        <rFont val="宋体"/>
        <charset val="134"/>
      </rPr>
      <t>②</t>
    </r>
    <r>
      <rPr>
        <sz val="12"/>
        <rFont val="Times New Roman"/>
        <charset val="134"/>
      </rPr>
      <t xml:space="preserve"> </t>
    </r>
    <r>
      <rPr>
        <sz val="12"/>
        <rFont val="宋体"/>
        <charset val="134"/>
      </rPr>
      <t>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t>
    </r>
    <r>
      <rPr>
        <sz val="12"/>
        <rFont val="Times New Roman"/>
        <charset val="134"/>
      </rPr>
      <t xml:space="preserve"> </t>
    </r>
    <r>
      <rPr>
        <sz val="12"/>
        <rFont val="宋体"/>
        <charset val="134"/>
      </rPr>
      <t>时效指标：项目开工时间（预计）：</t>
    </r>
    <r>
      <rPr>
        <sz val="12"/>
        <rFont val="Times New Roman"/>
        <charset val="134"/>
      </rPr>
      <t>2026</t>
    </r>
    <r>
      <rPr>
        <sz val="12"/>
        <rFont val="宋体"/>
        <charset val="134"/>
      </rPr>
      <t>年</t>
    </r>
    <r>
      <rPr>
        <sz val="12"/>
        <rFont val="Times New Roman"/>
        <charset val="134"/>
      </rPr>
      <t>3</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≤35</t>
    </r>
    <r>
      <rPr>
        <sz val="12"/>
        <rFont val="宋体"/>
        <charset val="134"/>
      </rPr>
      <t>万元，项目施工建设成本：</t>
    </r>
    <r>
      <rPr>
        <sz val="12"/>
        <rFont val="Times New Roman"/>
        <charset val="134"/>
      </rPr>
      <t>≤465</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⑤社会效益指标：受益农牧民人口：</t>
    </r>
    <r>
      <rPr>
        <sz val="12"/>
        <rFont val="Times New Roman"/>
        <charset val="134"/>
      </rPr>
      <t>≥247</t>
    </r>
    <r>
      <rPr>
        <sz val="12"/>
        <rFont val="宋体"/>
        <charset val="134"/>
      </rPr>
      <t>人，可提升农户灌溉用水率，增加农产品产出，提高农户收入。提升效果显著；</t>
    </r>
    <r>
      <rPr>
        <sz val="12"/>
        <rFont val="Times New Roman"/>
        <charset val="134"/>
      </rPr>
      <t xml:space="preserve">
</t>
    </r>
    <r>
      <rPr>
        <sz val="12"/>
        <rFont val="宋体"/>
        <charset val="134"/>
      </rPr>
      <t>⑥</t>
    </r>
    <r>
      <rPr>
        <sz val="12"/>
        <rFont val="Times New Roman"/>
        <charset val="134"/>
      </rPr>
      <t xml:space="preserve"> </t>
    </r>
    <r>
      <rPr>
        <sz val="12"/>
        <rFont val="宋体"/>
        <charset val="134"/>
      </rPr>
      <t>生态效益指标：提升村容村貌，改善人居生活环境，提高农牧民生活环境质量有效提升；</t>
    </r>
    <r>
      <rPr>
        <sz val="12"/>
        <rFont val="Times New Roman"/>
        <charset val="134"/>
      </rPr>
      <t xml:space="preserve">
</t>
    </r>
    <r>
      <rPr>
        <sz val="12"/>
        <rFont val="宋体"/>
        <charset val="134"/>
      </rPr>
      <t>⑦可持续影响指标：环境宜居可持续影响年限：</t>
    </r>
    <r>
      <rPr>
        <sz val="12"/>
        <rFont val="Times New Roman"/>
        <charset val="134"/>
      </rPr>
      <t>≥5</t>
    </r>
    <r>
      <rPr>
        <sz val="12"/>
        <rFont val="宋体"/>
        <charset val="134"/>
      </rPr>
      <t>年；</t>
    </r>
    <r>
      <rPr>
        <sz val="12"/>
        <rFont val="Times New Roman"/>
        <charset val="134"/>
      </rPr>
      <t xml:space="preserve">
</t>
    </r>
    <r>
      <rPr>
        <sz val="12"/>
        <rFont val="宋体"/>
        <charset val="134"/>
      </rPr>
      <t>⑧满意度指标：预测项目完工后，使受益农牧民满意度：</t>
    </r>
    <r>
      <rPr>
        <sz val="12"/>
        <rFont val="Times New Roman"/>
        <charset val="134"/>
      </rPr>
      <t>≥95%</t>
    </r>
    <r>
      <rPr>
        <sz val="12"/>
        <rFont val="宋体"/>
        <charset val="134"/>
      </rPr>
      <t>。</t>
    </r>
  </si>
  <si>
    <t>TSKEG2026-23</t>
  </si>
  <si>
    <t>塔什库尔干县库科西鲁格乡瓦窑本村农业灌溉管道建设项目</t>
  </si>
  <si>
    <t>瓦窑本村</t>
  </si>
  <si>
    <r>
      <rPr>
        <sz val="12"/>
        <rFont val="宋体"/>
        <charset val="134"/>
      </rPr>
      <t>投资：</t>
    </r>
    <r>
      <rPr>
        <sz val="12"/>
        <rFont val="Times New Roman"/>
        <charset val="134"/>
      </rPr>
      <t>450</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座</t>
    </r>
    <r>
      <rPr>
        <sz val="12"/>
        <rFont val="Times New Roman"/>
        <charset val="134"/>
      </rPr>
      <t xml:space="preserve">
</t>
    </r>
    <r>
      <rPr>
        <sz val="12"/>
        <rFont val="宋体"/>
        <charset val="134"/>
      </rPr>
      <t>建设内容：投资</t>
    </r>
    <r>
      <rPr>
        <sz val="12"/>
        <rFont val="Times New Roman"/>
        <charset val="134"/>
      </rPr>
      <t>450</t>
    </r>
    <r>
      <rPr>
        <sz val="12"/>
        <rFont val="宋体"/>
        <charset val="134"/>
      </rPr>
      <t>万元，新建直径</t>
    </r>
    <r>
      <rPr>
        <sz val="12"/>
        <rFont val="Times New Roman"/>
        <charset val="134"/>
      </rPr>
      <t>250mm</t>
    </r>
    <r>
      <rPr>
        <sz val="12"/>
        <rFont val="宋体"/>
        <charset val="134"/>
      </rPr>
      <t>钢制灌溉管道</t>
    </r>
    <r>
      <rPr>
        <sz val="12"/>
        <rFont val="Times New Roman"/>
        <charset val="134"/>
      </rPr>
      <t>10</t>
    </r>
    <r>
      <rPr>
        <sz val="12"/>
        <rFont val="宋体"/>
        <charset val="134"/>
      </rPr>
      <t>公里及配套附属设施。</t>
    </r>
    <r>
      <rPr>
        <sz val="12"/>
        <rFont val="Times New Roman"/>
        <charset val="134"/>
      </rPr>
      <t xml:space="preserve">
</t>
    </r>
  </si>
  <si>
    <r>
      <rPr>
        <sz val="12"/>
        <rFont val="宋体"/>
        <charset val="134"/>
      </rPr>
      <t>①数量指标：不少于</t>
    </r>
    <r>
      <rPr>
        <sz val="12"/>
        <rFont val="Times New Roman"/>
        <charset val="134"/>
      </rPr>
      <t>10</t>
    </r>
    <r>
      <rPr>
        <sz val="12"/>
        <rFont val="宋体"/>
        <charset val="134"/>
      </rPr>
      <t>公里</t>
    </r>
    <r>
      <rPr>
        <sz val="12"/>
        <rFont val="Times New Roman"/>
        <charset val="134"/>
      </rPr>
      <t xml:space="preserve">
</t>
    </r>
    <r>
      <rPr>
        <sz val="12"/>
        <rFont val="宋体"/>
        <charset val="134"/>
      </rPr>
      <t>②质量指标：</t>
    </r>
    <r>
      <rPr>
        <sz val="12"/>
        <rFont val="Times New Roman"/>
        <charset val="134"/>
      </rPr>
      <t xml:space="preserve"> </t>
    </r>
    <r>
      <rPr>
        <sz val="12"/>
        <rFont val="宋体"/>
        <charset val="134"/>
      </rPr>
      <t>质量验收合格（</t>
    </r>
    <r>
      <rPr>
        <sz val="12"/>
        <rFont val="Times New Roman"/>
        <charset val="134"/>
      </rPr>
      <t>100%</t>
    </r>
    <r>
      <rPr>
        <sz val="12"/>
        <rFont val="宋体"/>
        <charset val="134"/>
      </rPr>
      <t>）</t>
    </r>
    <r>
      <rPr>
        <sz val="12"/>
        <rFont val="Times New Roman"/>
        <charset val="134"/>
      </rPr>
      <t xml:space="preserve">
</t>
    </r>
    <r>
      <rPr>
        <sz val="12"/>
        <rFont val="宋体"/>
        <charset val="134"/>
      </rPr>
      <t>③时效指标：开工及时率（计划日期内的前后</t>
    </r>
    <r>
      <rPr>
        <sz val="12"/>
        <rFont val="Times New Roman"/>
        <charset val="134"/>
      </rPr>
      <t>10</t>
    </r>
    <r>
      <rPr>
        <sz val="12"/>
        <rFont val="宋体"/>
        <charset val="134"/>
      </rPr>
      <t>天）；完工及时率（计划日期内的前后</t>
    </r>
    <r>
      <rPr>
        <sz val="12"/>
        <rFont val="Times New Roman"/>
        <charset val="134"/>
      </rPr>
      <t>10</t>
    </r>
    <r>
      <rPr>
        <sz val="12"/>
        <rFont val="宋体"/>
        <charset val="134"/>
      </rPr>
      <t>天）</t>
    </r>
    <r>
      <rPr>
        <sz val="12"/>
        <rFont val="Times New Roman"/>
        <charset val="134"/>
      </rPr>
      <t xml:space="preserve">
</t>
    </r>
    <r>
      <rPr>
        <sz val="12"/>
        <rFont val="宋体"/>
        <charset val="134"/>
      </rPr>
      <t>④</t>
    </r>
    <r>
      <rPr>
        <sz val="12"/>
        <rFont val="Times New Roman"/>
        <charset val="134"/>
      </rPr>
      <t xml:space="preserve"> </t>
    </r>
    <r>
      <rPr>
        <sz val="12"/>
        <rFont val="宋体"/>
        <charset val="134"/>
      </rPr>
      <t>项目资金支付及时率：</t>
    </r>
    <r>
      <rPr>
        <sz val="12"/>
        <rFont val="Times New Roman"/>
        <charset val="134"/>
      </rPr>
      <t xml:space="preserve">100%
</t>
    </r>
    <r>
      <rPr>
        <sz val="12"/>
        <rFont val="宋体"/>
        <charset val="134"/>
      </rPr>
      <t>⑤成本指标：项目全部费用金额（</t>
    </r>
    <r>
      <rPr>
        <sz val="12"/>
        <rFont val="Times New Roman"/>
        <charset val="134"/>
      </rPr>
      <t>≤450</t>
    </r>
    <r>
      <rPr>
        <sz val="12"/>
        <rFont val="宋体"/>
        <charset val="134"/>
      </rPr>
      <t>万元），其中项目工程费</t>
    </r>
    <r>
      <rPr>
        <sz val="12"/>
        <rFont val="Times New Roman"/>
        <charset val="134"/>
      </rPr>
      <t>≤410</t>
    </r>
    <r>
      <rPr>
        <sz val="12"/>
        <rFont val="宋体"/>
        <charset val="134"/>
      </rPr>
      <t>万，其他费用</t>
    </r>
    <r>
      <rPr>
        <sz val="12"/>
        <rFont val="Times New Roman"/>
        <charset val="134"/>
      </rPr>
      <t>≤40</t>
    </r>
    <r>
      <rPr>
        <sz val="12"/>
        <rFont val="宋体"/>
        <charset val="134"/>
      </rPr>
      <t>万</t>
    </r>
    <r>
      <rPr>
        <sz val="12"/>
        <rFont val="Times New Roman"/>
        <charset val="134"/>
      </rPr>
      <t xml:space="preserve">
</t>
    </r>
    <r>
      <rPr>
        <sz val="12"/>
        <rFont val="宋体"/>
        <charset val="134"/>
      </rPr>
      <t>⑥经济效益指标：增加土地灌溉</t>
    </r>
    <r>
      <rPr>
        <sz val="12"/>
        <rFont val="Times New Roman"/>
        <charset val="134"/>
      </rPr>
      <t>≥600</t>
    </r>
    <r>
      <rPr>
        <sz val="12"/>
        <rFont val="宋体"/>
        <charset val="134"/>
      </rPr>
      <t>亩，带动单户全年总收入增加（</t>
    </r>
    <r>
      <rPr>
        <sz val="12"/>
        <rFont val="Times New Roman"/>
        <charset val="134"/>
      </rPr>
      <t xml:space="preserve"> ≥0.2</t>
    </r>
    <r>
      <rPr>
        <sz val="12"/>
        <rFont val="宋体"/>
        <charset val="134"/>
      </rPr>
      <t>万元）</t>
    </r>
    <r>
      <rPr>
        <sz val="12"/>
        <rFont val="Times New Roman"/>
        <charset val="134"/>
      </rPr>
      <t xml:space="preserve">
</t>
    </r>
    <r>
      <rPr>
        <sz val="12"/>
        <rFont val="宋体"/>
        <charset val="134"/>
      </rPr>
      <t>⑦社会效益指标：受益人口数（</t>
    </r>
    <r>
      <rPr>
        <sz val="12"/>
        <rFont val="Times New Roman"/>
        <charset val="134"/>
      </rPr>
      <t>≥138</t>
    </r>
    <r>
      <rPr>
        <sz val="12"/>
        <rFont val="宋体"/>
        <charset val="134"/>
      </rPr>
      <t>户</t>
    </r>
    <r>
      <rPr>
        <sz val="12"/>
        <rFont val="Times New Roman"/>
        <charset val="134"/>
      </rPr>
      <t>537</t>
    </r>
    <r>
      <rPr>
        <sz val="12"/>
        <rFont val="宋体"/>
        <charset val="134"/>
      </rPr>
      <t>人）</t>
    </r>
    <r>
      <rPr>
        <sz val="12"/>
        <rFont val="Times New Roman"/>
        <charset val="134"/>
      </rPr>
      <t xml:space="preserve">
</t>
    </r>
    <r>
      <rPr>
        <sz val="12"/>
        <rFont val="宋体"/>
        <charset val="134"/>
      </rPr>
      <t>⑧可持续影响指标：基础设施可使用年限（</t>
    </r>
    <r>
      <rPr>
        <sz val="12"/>
        <rFont val="Times New Roman"/>
        <charset val="134"/>
      </rPr>
      <t>≥10</t>
    </r>
    <r>
      <rPr>
        <sz val="12"/>
        <rFont val="宋体"/>
        <charset val="134"/>
      </rPr>
      <t>年）</t>
    </r>
    <r>
      <rPr>
        <sz val="12"/>
        <rFont val="Times New Roman"/>
        <charset val="134"/>
      </rPr>
      <t xml:space="preserve">
</t>
    </r>
    <r>
      <rPr>
        <sz val="12"/>
        <rFont val="宋体"/>
        <charset val="134"/>
      </rPr>
      <t>⑨服务对象满意度指标</t>
    </r>
    <r>
      <rPr>
        <sz val="12"/>
        <rFont val="Times New Roman"/>
        <charset val="134"/>
      </rPr>
      <t xml:space="preserve"> </t>
    </r>
    <r>
      <rPr>
        <sz val="12"/>
        <rFont val="宋体"/>
        <charset val="134"/>
      </rPr>
      <t>受益人口满意度（</t>
    </r>
    <r>
      <rPr>
        <sz val="12"/>
        <rFont val="Times New Roman"/>
        <charset val="134"/>
      </rPr>
      <t>≥95%</t>
    </r>
    <r>
      <rPr>
        <sz val="12"/>
        <rFont val="宋体"/>
        <charset val="134"/>
      </rPr>
      <t>）</t>
    </r>
  </si>
  <si>
    <t>库科西鲁格乡</t>
  </si>
  <si>
    <t>TSKEG2026-24</t>
  </si>
  <si>
    <t>塔什库尔干县达布达尔乡阿特加依里村庭院经济发展项目</t>
  </si>
  <si>
    <t>达布达尔乡阿特加依里村</t>
  </si>
  <si>
    <r>
      <rPr>
        <sz val="12"/>
        <rFont val="宋体"/>
        <charset val="134"/>
      </rPr>
      <t>投资：</t>
    </r>
    <r>
      <rPr>
        <sz val="12"/>
        <rFont val="Times New Roman"/>
        <charset val="134"/>
      </rPr>
      <t>395</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个村</t>
    </r>
    <r>
      <rPr>
        <sz val="12"/>
        <rFont val="Times New Roman"/>
        <charset val="134"/>
      </rPr>
      <t xml:space="preserve">
</t>
    </r>
    <r>
      <rPr>
        <sz val="12"/>
        <rFont val="宋体"/>
        <charset val="134"/>
      </rPr>
      <t>建设内容：总投资</t>
    </r>
    <r>
      <rPr>
        <sz val="12"/>
        <rFont val="Times New Roman"/>
        <charset val="134"/>
      </rPr>
      <t>395</t>
    </r>
    <r>
      <rPr>
        <sz val="12"/>
        <rFont val="宋体"/>
        <charset val="134"/>
      </rPr>
      <t>万元，建设阿特加依里村庭院经济输水管网，采用机电井、沉淀池、低压管网，保障群众庭院供水需求。</t>
    </r>
    <r>
      <rPr>
        <sz val="12"/>
        <rFont val="Times New Roman"/>
        <charset val="134"/>
      </rPr>
      <t xml:space="preserve">
</t>
    </r>
  </si>
  <si>
    <r>
      <rPr>
        <sz val="12"/>
        <rFont val="宋体"/>
        <charset val="134"/>
      </rPr>
      <t>①社会效益：提升阿特加依里村群众安全饮水质量，巩固安全饮水成果，进一步提升群众生活幸福感、安全感；</t>
    </r>
    <r>
      <rPr>
        <sz val="12"/>
        <rFont val="Times New Roman"/>
        <charset val="134"/>
      </rPr>
      <t xml:space="preserve">
</t>
    </r>
    <r>
      <rPr>
        <sz val="12"/>
        <rFont val="宋体"/>
        <charset val="134"/>
      </rPr>
      <t>②受益人口：覆盖全村</t>
    </r>
    <r>
      <rPr>
        <sz val="12"/>
        <rFont val="Times New Roman"/>
        <charset val="134"/>
      </rPr>
      <t>110</t>
    </r>
    <r>
      <rPr>
        <sz val="12"/>
        <rFont val="宋体"/>
        <charset val="134"/>
      </rPr>
      <t>户</t>
    </r>
    <r>
      <rPr>
        <sz val="12"/>
        <rFont val="Times New Roman"/>
        <charset val="134"/>
      </rPr>
      <t xml:space="preserve">
</t>
    </r>
    <r>
      <rPr>
        <sz val="12"/>
        <rFont val="宋体"/>
        <charset val="134"/>
      </rPr>
      <t>③群众满意度：</t>
    </r>
    <r>
      <rPr>
        <sz val="12"/>
        <rFont val="Times New Roman"/>
        <charset val="134"/>
      </rPr>
      <t>≥95%</t>
    </r>
  </si>
  <si>
    <t>达布达尔乡</t>
  </si>
  <si>
    <t>TSKEG2026-25</t>
  </si>
  <si>
    <t>瓦恰乡库热格村、夏布孜喀拉村水渠管网建设项目</t>
  </si>
  <si>
    <t>库热格村、夏布孜喀拉村</t>
  </si>
  <si>
    <r>
      <rPr>
        <sz val="12"/>
        <rFont val="宋体"/>
        <charset val="134"/>
      </rPr>
      <t>投资：</t>
    </r>
    <r>
      <rPr>
        <sz val="12"/>
        <rFont val="Times New Roman"/>
        <charset val="134"/>
      </rPr>
      <t>240</t>
    </r>
    <r>
      <rPr>
        <sz val="12"/>
        <rFont val="宋体"/>
        <charset val="134"/>
      </rPr>
      <t>万元</t>
    </r>
    <r>
      <rPr>
        <sz val="12"/>
        <rFont val="Times New Roman"/>
        <charset val="134"/>
      </rPr>
      <t xml:space="preserve">                                                                                                   
</t>
    </r>
    <r>
      <rPr>
        <sz val="12"/>
        <rFont val="宋体"/>
        <charset val="134"/>
      </rPr>
      <t>规模：</t>
    </r>
    <r>
      <rPr>
        <sz val="12"/>
        <rFont val="Times New Roman"/>
        <charset val="134"/>
      </rPr>
      <t>3</t>
    </r>
    <r>
      <rPr>
        <sz val="12"/>
        <rFont val="宋体"/>
        <charset val="134"/>
      </rPr>
      <t>公里</t>
    </r>
    <r>
      <rPr>
        <sz val="12"/>
        <rFont val="Times New Roman"/>
        <charset val="134"/>
      </rPr>
      <t xml:space="preserve">                                                    
</t>
    </r>
    <r>
      <rPr>
        <sz val="12"/>
        <rFont val="宋体"/>
        <charset val="134"/>
      </rPr>
      <t>建设内容：从瓦恰乡库热格村向瓦恰乡夏布孜喀拉村铺设</t>
    </r>
    <r>
      <rPr>
        <sz val="12"/>
        <rFont val="Times New Roman"/>
        <charset val="134"/>
      </rPr>
      <t>PE</t>
    </r>
    <r>
      <rPr>
        <sz val="12"/>
        <rFont val="宋体"/>
        <charset val="134"/>
      </rPr>
      <t>管网</t>
    </r>
    <r>
      <rPr>
        <sz val="12"/>
        <rFont val="Times New Roman"/>
        <charset val="134"/>
      </rPr>
      <t>(DN100)</t>
    </r>
    <r>
      <rPr>
        <sz val="12"/>
        <rFont val="宋体"/>
        <charset val="134"/>
      </rPr>
      <t>共</t>
    </r>
    <r>
      <rPr>
        <sz val="12"/>
        <rFont val="Times New Roman"/>
        <charset val="134"/>
      </rPr>
      <t>3</t>
    </r>
    <r>
      <rPr>
        <sz val="12"/>
        <rFont val="宋体"/>
        <charset val="134"/>
      </rPr>
      <t>公里及配套设施。</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</si>
  <si>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①数量指标：水渠提升改造：</t>
    </r>
    <r>
      <rPr>
        <sz val="12"/>
        <rFont val="Times New Roman"/>
        <charset val="134"/>
      </rPr>
      <t>≥3</t>
    </r>
    <r>
      <rPr>
        <sz val="12"/>
        <rFont val="宋体"/>
        <charset val="134"/>
      </rPr>
      <t>公里，覆盖村：</t>
    </r>
    <r>
      <rPr>
        <sz val="12"/>
        <rFont val="Times New Roman"/>
        <charset val="134"/>
      </rPr>
      <t>≥1</t>
    </r>
    <r>
      <rPr>
        <sz val="12"/>
        <rFont val="宋体"/>
        <charset val="134"/>
      </rPr>
      <t>村；</t>
    </r>
    <r>
      <rPr>
        <sz val="12"/>
        <rFont val="Times New Roman"/>
        <charset val="134"/>
      </rPr>
      <t xml:space="preserve">
</t>
    </r>
    <r>
      <rPr>
        <sz val="12"/>
        <rFont val="宋体"/>
        <charset val="134"/>
      </rPr>
      <t>②质量指标：项目施工验收合格率：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12</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④成本指标：水渠每公里成本：</t>
    </r>
    <r>
      <rPr>
        <sz val="12"/>
        <rFont val="Times New Roman"/>
        <charset val="134"/>
      </rPr>
      <t>≤80</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⑤社会效益指标：受益农牧民人口：</t>
    </r>
    <r>
      <rPr>
        <sz val="12"/>
        <rFont val="Times New Roman"/>
        <charset val="134"/>
      </rPr>
      <t>≥400</t>
    </r>
    <r>
      <rPr>
        <sz val="12"/>
        <rFont val="宋体"/>
        <charset val="134"/>
      </rPr>
      <t>人，村民灌溉用水提升效果显著；</t>
    </r>
    <r>
      <rPr>
        <sz val="12"/>
        <rFont val="Times New Roman"/>
        <charset val="134"/>
      </rPr>
      <t xml:space="preserve">
</t>
    </r>
    <r>
      <rPr>
        <sz val="12"/>
        <rFont val="宋体"/>
        <charset val="134"/>
      </rPr>
      <t>⑥生态效益指标：农牧民灌溉用水质量有效提升；</t>
    </r>
    <r>
      <rPr>
        <sz val="12"/>
        <rFont val="Times New Roman"/>
        <charset val="134"/>
      </rPr>
      <t xml:space="preserve">
</t>
    </r>
    <r>
      <rPr>
        <sz val="12"/>
        <rFont val="宋体"/>
        <charset val="134"/>
      </rPr>
      <t>⑦</t>
    </r>
    <r>
      <rPr>
        <sz val="12"/>
        <rFont val="Times New Roman"/>
        <charset val="134"/>
      </rPr>
      <t xml:space="preserve"> </t>
    </r>
    <r>
      <rPr>
        <sz val="12"/>
        <rFont val="宋体"/>
        <charset val="134"/>
      </rPr>
      <t>可持续影响指标：可持续使用年限：</t>
    </r>
    <r>
      <rPr>
        <sz val="12"/>
        <rFont val="Times New Roman"/>
        <charset val="134"/>
      </rPr>
      <t>≥10</t>
    </r>
    <r>
      <rPr>
        <sz val="12"/>
        <rFont val="宋体"/>
        <charset val="134"/>
      </rPr>
      <t>年；</t>
    </r>
    <r>
      <rPr>
        <sz val="12"/>
        <rFont val="Times New Roman"/>
        <charset val="134"/>
      </rPr>
      <t xml:space="preserve">
</t>
    </r>
    <r>
      <rPr>
        <sz val="12"/>
        <rFont val="宋体"/>
        <charset val="134"/>
      </rPr>
      <t>⑧满意度指标：预测项目完工后，使受益农牧民满意度：</t>
    </r>
    <r>
      <rPr>
        <sz val="12"/>
        <rFont val="Times New Roman"/>
        <charset val="134"/>
      </rPr>
      <t>≥95%</t>
    </r>
    <r>
      <rPr>
        <sz val="12"/>
        <rFont val="宋体"/>
        <charset val="134"/>
      </rPr>
      <t>。</t>
    </r>
  </si>
  <si>
    <t>瓦恰乡</t>
  </si>
  <si>
    <t>TSKEG2026-26</t>
  </si>
  <si>
    <r>
      <rPr>
        <sz val="12"/>
        <rFont val="宋体"/>
        <charset val="134"/>
      </rPr>
      <t>塔什库尔干县达布达尔乡达布达尔村农田水渠提升改造</t>
    </r>
    <r>
      <rPr>
        <sz val="12"/>
        <rFont val="Times New Roman"/>
        <charset val="134"/>
      </rPr>
      <t>2026</t>
    </r>
    <r>
      <rPr>
        <sz val="12"/>
        <rFont val="宋体"/>
        <charset val="134"/>
      </rPr>
      <t>年中央财政以工代赈项目</t>
    </r>
  </si>
  <si>
    <t>达布达尔村</t>
  </si>
  <si>
    <t>改建U型渠道5公里（流量0.1立方米/秒）及配套附属设施。（渠上宽60CM、下宽60CM，渠深70CM）</t>
  </si>
  <si>
    <r>
      <rPr>
        <sz val="12"/>
        <rFont val="宋体"/>
        <charset val="134"/>
      </rPr>
      <t>①社会效益</t>
    </r>
    <r>
      <rPr>
        <sz val="12"/>
        <rFont val="Times New Roman"/>
        <charset val="134"/>
      </rPr>
      <t>:</t>
    </r>
    <r>
      <rPr>
        <sz val="12"/>
        <rFont val="宋体"/>
        <charset val="134"/>
      </rPr>
      <t>保障粮食安全，项目的根本目标是提升农田抗旱保收能力，保障产业，可靠的水利条件是发展经济作物的关键</t>
    </r>
    <r>
      <rPr>
        <sz val="12"/>
        <rFont val="Times New Roman"/>
        <charset val="134"/>
      </rPr>
      <t xml:space="preserve">
</t>
    </r>
    <r>
      <rPr>
        <sz val="12"/>
        <rFont val="宋体"/>
        <charset val="134"/>
      </rPr>
      <t>②经济效益：吸纳当地群众务工人数</t>
    </r>
    <r>
      <rPr>
        <sz val="12"/>
        <rFont val="Times New Roman"/>
        <charset val="134"/>
      </rPr>
      <t>60</t>
    </r>
    <r>
      <rPr>
        <sz val="12"/>
        <rFont val="宋体"/>
        <charset val="134"/>
      </rPr>
      <t>人，发放报酬</t>
    </r>
    <r>
      <rPr>
        <sz val="12"/>
        <rFont val="Times New Roman"/>
        <charset val="134"/>
      </rPr>
      <t>80</t>
    </r>
    <r>
      <rPr>
        <sz val="12"/>
        <rFont val="宋体"/>
        <charset val="134"/>
      </rPr>
      <t>万元。</t>
    </r>
    <r>
      <rPr>
        <sz val="12"/>
        <rFont val="Times New Roman"/>
        <charset val="134"/>
      </rPr>
      <t xml:space="preserve">
</t>
    </r>
    <r>
      <rPr>
        <sz val="12"/>
        <rFont val="宋体"/>
        <charset val="134"/>
      </rPr>
      <t>③群众满意度方面：灌溉需求得到精准满足，项目实施后，灌溉用水的及时性、充足性得到保障，农作物收成更多，切实解决了群众最关心的灌溉难题，获得感显著增强。</t>
    </r>
  </si>
  <si>
    <t>TSKEG2026-27</t>
  </si>
  <si>
    <r>
      <rPr>
        <sz val="12"/>
        <rFont val="宋体"/>
        <charset val="134"/>
      </rPr>
      <t>塔什库尔干县达布达尔乡热斯喀木村农田水渠提升改造</t>
    </r>
    <r>
      <rPr>
        <sz val="12"/>
        <rFont val="Times New Roman"/>
        <charset val="134"/>
      </rPr>
      <t>2026</t>
    </r>
    <r>
      <rPr>
        <sz val="12"/>
        <rFont val="宋体"/>
        <charset val="134"/>
      </rPr>
      <t>年中央财政以工代赈项目</t>
    </r>
  </si>
  <si>
    <t>热斯喀木村</t>
  </si>
  <si>
    <t>新建6公里防渗渠（流量0.2立方米/秒）及配套附属设施。（渠上宽60CM、下宽60CM，渠深70CM）</t>
  </si>
  <si>
    <r>
      <rPr>
        <sz val="12"/>
        <rFont val="宋体"/>
        <charset val="134"/>
      </rPr>
      <t>①社会效益</t>
    </r>
    <r>
      <rPr>
        <sz val="12"/>
        <rFont val="Times New Roman"/>
        <charset val="134"/>
      </rPr>
      <t>:</t>
    </r>
    <r>
      <rPr>
        <sz val="12"/>
        <rFont val="宋体"/>
        <charset val="134"/>
      </rPr>
      <t>社会效益</t>
    </r>
    <r>
      <rPr>
        <sz val="12"/>
        <rFont val="Times New Roman"/>
        <charset val="134"/>
      </rPr>
      <t>:</t>
    </r>
    <r>
      <rPr>
        <sz val="12"/>
        <rFont val="宋体"/>
        <charset val="134"/>
      </rPr>
      <t>提升水资源集约利用水平，改造后的水渠采用节水防渗技术，减少水资源浪费，缓解区域水资源供需矛盾，推动农业绿色可持续发展。</t>
    </r>
    <r>
      <rPr>
        <sz val="12"/>
        <rFont val="Times New Roman"/>
        <charset val="134"/>
      </rPr>
      <t xml:space="preserve">
</t>
    </r>
    <r>
      <rPr>
        <sz val="12"/>
        <rFont val="宋体"/>
        <charset val="134"/>
      </rPr>
      <t>②经济效益：吸纳当地群众务工人数</t>
    </r>
    <r>
      <rPr>
        <sz val="12"/>
        <rFont val="Times New Roman"/>
        <charset val="134"/>
      </rPr>
      <t>60</t>
    </r>
    <r>
      <rPr>
        <sz val="12"/>
        <rFont val="宋体"/>
        <charset val="134"/>
      </rPr>
      <t>人，发放报酬</t>
    </r>
    <r>
      <rPr>
        <sz val="12"/>
        <rFont val="Times New Roman"/>
        <charset val="134"/>
      </rPr>
      <t>132</t>
    </r>
    <r>
      <rPr>
        <sz val="12"/>
        <rFont val="宋体"/>
        <charset val="134"/>
      </rPr>
      <t>万元。</t>
    </r>
    <r>
      <rPr>
        <sz val="12"/>
        <rFont val="Times New Roman"/>
        <charset val="134"/>
      </rPr>
      <t xml:space="preserve">
</t>
    </r>
    <r>
      <rPr>
        <sz val="12"/>
        <rFont val="宋体"/>
        <charset val="134"/>
      </rPr>
      <t>③群众满意度方面：灌溉需求得到精准满足，项目实施后，灌溉用水的及时性、充足性得到保障，农作物收成更多，切实解决了群众最关心的灌溉难题，获得感显著增强。</t>
    </r>
  </si>
  <si>
    <t>TSKEG2026-32</t>
  </si>
  <si>
    <t>科克亚尔乡科克亚尔村新型农村集体经济发展项目</t>
  </si>
  <si>
    <t>休闲农业与乡村旅游</t>
  </si>
  <si>
    <t>科克亚尔乡科克亚尔村</t>
  </si>
  <si>
    <r>
      <rPr>
        <sz val="12"/>
        <rFont val="宋体"/>
        <charset val="134"/>
      </rPr>
      <t>投资：</t>
    </r>
    <r>
      <rPr>
        <sz val="12"/>
        <rFont val="Times New Roman"/>
        <charset val="134"/>
      </rPr>
      <t>96</t>
    </r>
    <r>
      <rPr>
        <sz val="12"/>
        <rFont val="宋体"/>
        <charset val="134"/>
      </rPr>
      <t>万元</t>
    </r>
    <r>
      <rPr>
        <sz val="12"/>
        <rFont val="Times New Roman"/>
        <charset val="134"/>
      </rPr>
      <t xml:space="preserve">
</t>
    </r>
    <r>
      <rPr>
        <sz val="12"/>
        <rFont val="宋体"/>
        <charset val="134"/>
      </rPr>
      <t>规模：</t>
    </r>
    <r>
      <rPr>
        <sz val="12"/>
        <rFont val="Times New Roman"/>
        <charset val="134"/>
      </rPr>
      <t>6</t>
    </r>
    <r>
      <rPr>
        <sz val="12"/>
        <rFont val="宋体"/>
        <charset val="134"/>
      </rPr>
      <t>座</t>
    </r>
    <r>
      <rPr>
        <sz val="12"/>
        <rFont val="Times New Roman"/>
        <charset val="134"/>
      </rPr>
      <t xml:space="preserve">
</t>
    </r>
    <r>
      <rPr>
        <sz val="12"/>
        <rFont val="宋体"/>
        <charset val="134"/>
      </rPr>
      <t>建设内容：投资</t>
    </r>
    <r>
      <rPr>
        <sz val="12"/>
        <rFont val="Times New Roman"/>
        <charset val="134"/>
      </rPr>
      <t>96</t>
    </r>
    <r>
      <rPr>
        <sz val="12"/>
        <rFont val="宋体"/>
        <charset val="134"/>
      </rPr>
      <t>万元，为科克亚尔村配套特色餐饮、商品售卖亭</t>
    </r>
    <r>
      <rPr>
        <sz val="12"/>
        <rFont val="Times New Roman"/>
        <charset val="134"/>
      </rPr>
      <t>6</t>
    </r>
    <r>
      <rPr>
        <sz val="12"/>
        <rFont val="宋体"/>
        <charset val="134"/>
      </rPr>
      <t>座，每座</t>
    </r>
    <r>
      <rPr>
        <sz val="12"/>
        <rFont val="Times New Roman"/>
        <charset val="134"/>
      </rPr>
      <t>16</t>
    </r>
    <r>
      <rPr>
        <sz val="12"/>
        <rFont val="宋体"/>
        <charset val="134"/>
      </rPr>
      <t>万元，含水电暖设施</t>
    </r>
    <r>
      <rPr>
        <sz val="12"/>
        <rFont val="Times New Roman"/>
        <charset val="134"/>
      </rPr>
      <t xml:space="preserve">
</t>
    </r>
  </si>
  <si>
    <r>
      <rPr>
        <sz val="12"/>
        <rFont val="宋体"/>
        <charset val="134"/>
      </rPr>
      <t>①社会效益：改善乡镇基础服务，提供多样商品售卖渠道，为群众生活提供便利，覆盖全乡</t>
    </r>
    <r>
      <rPr>
        <sz val="12"/>
        <rFont val="Times New Roman"/>
        <charset val="134"/>
      </rPr>
      <t>1104</t>
    </r>
    <r>
      <rPr>
        <sz val="12"/>
        <rFont val="宋体"/>
        <charset val="134"/>
      </rPr>
      <t>人。</t>
    </r>
    <r>
      <rPr>
        <sz val="12"/>
        <rFont val="Times New Roman"/>
        <charset val="134"/>
      </rPr>
      <t xml:space="preserve">
</t>
    </r>
    <r>
      <rPr>
        <sz val="12"/>
        <rFont val="宋体"/>
        <charset val="134"/>
      </rPr>
      <t>②经济效益：资产移交至村，通过出租约增加集体收入</t>
    </r>
    <r>
      <rPr>
        <sz val="12"/>
        <rFont val="Times New Roman"/>
        <charset val="134"/>
      </rPr>
      <t>12</t>
    </r>
    <r>
      <rPr>
        <sz val="12"/>
        <rFont val="宋体"/>
        <charset val="134"/>
      </rPr>
      <t>万元</t>
    </r>
    <r>
      <rPr>
        <sz val="12"/>
        <rFont val="Times New Roman"/>
        <charset val="134"/>
      </rPr>
      <t>/</t>
    </r>
    <r>
      <rPr>
        <sz val="12"/>
        <rFont val="宋体"/>
        <charset val="134"/>
      </rPr>
      <t>年，提供创业就业岗位</t>
    </r>
    <r>
      <rPr>
        <sz val="12"/>
        <rFont val="Times New Roman"/>
        <charset val="134"/>
      </rPr>
      <t>6</t>
    </r>
    <r>
      <rPr>
        <sz val="12"/>
        <rFont val="宋体"/>
        <charset val="134"/>
      </rPr>
      <t>个，增加群众收入。</t>
    </r>
    <r>
      <rPr>
        <sz val="12"/>
        <rFont val="Times New Roman"/>
        <charset val="134"/>
      </rPr>
      <t xml:space="preserve">
</t>
    </r>
    <r>
      <rPr>
        <sz val="12"/>
        <rFont val="宋体"/>
        <charset val="134"/>
      </rPr>
      <t>③生态效益：改善群众生活便利度，一定程度上解决群众外出采购依赖度，节约成本和低碳生活。</t>
    </r>
  </si>
  <si>
    <t>科克亚尔乡</t>
  </si>
  <si>
    <t>TSKEG2026-34</t>
  </si>
  <si>
    <t>马尔洋乡综合服务用房建设项目</t>
  </si>
  <si>
    <t>马尔洋乡布侯其拉甫村</t>
  </si>
  <si>
    <r>
      <rPr>
        <sz val="12"/>
        <rFont val="宋体"/>
        <charset val="134"/>
      </rPr>
      <t>投资：</t>
    </r>
    <r>
      <rPr>
        <sz val="12"/>
        <rFont val="Times New Roman"/>
        <charset val="134"/>
      </rPr>
      <t>500</t>
    </r>
    <r>
      <rPr>
        <sz val="12"/>
        <rFont val="宋体"/>
        <charset val="134"/>
      </rPr>
      <t>万元</t>
    </r>
    <r>
      <rPr>
        <sz val="12"/>
        <rFont val="Times New Roman"/>
        <charset val="134"/>
      </rPr>
      <t xml:space="preserve">
</t>
    </r>
    <r>
      <rPr>
        <sz val="12"/>
        <rFont val="宋体"/>
        <charset val="134"/>
      </rPr>
      <t>规模：</t>
    </r>
    <r>
      <rPr>
        <sz val="12"/>
        <rFont val="Times New Roman"/>
        <charset val="134"/>
      </rPr>
      <t>360</t>
    </r>
    <r>
      <rPr>
        <sz val="12"/>
        <rFont val="宋体"/>
        <charset val="134"/>
      </rPr>
      <t>平米</t>
    </r>
    <r>
      <rPr>
        <sz val="12"/>
        <rFont val="Times New Roman"/>
        <charset val="134"/>
      </rPr>
      <t xml:space="preserve">
</t>
    </r>
    <r>
      <rPr>
        <sz val="12"/>
        <rFont val="宋体"/>
        <charset val="134"/>
      </rPr>
      <t>建设内容：为布候其拉甫村购置移动性综合服务用房20间，每间18平米并配套房屋内外附属设施，每间房造价25万元。</t>
    </r>
  </si>
  <si>
    <r>
      <rPr>
        <sz val="12"/>
        <rFont val="宋体"/>
        <charset val="134"/>
      </rPr>
      <t>经济效益：村集体收益</t>
    </r>
    <r>
      <rPr>
        <sz val="12"/>
        <rFont val="Times New Roman"/>
        <charset val="134"/>
      </rPr>
      <t>≥10</t>
    </r>
    <r>
      <rPr>
        <sz val="12"/>
        <rFont val="宋体"/>
        <charset val="134"/>
      </rPr>
      <t>万。</t>
    </r>
    <r>
      <rPr>
        <sz val="12"/>
        <rFont val="Times New Roman"/>
        <charset val="134"/>
      </rPr>
      <t xml:space="preserve">
</t>
    </r>
    <r>
      <rPr>
        <sz val="12"/>
        <rFont val="宋体"/>
        <charset val="134"/>
      </rPr>
      <t>社会效益：此项目涉及农户</t>
    </r>
    <r>
      <rPr>
        <sz val="12"/>
        <rFont val="Times New Roman"/>
        <charset val="134"/>
      </rPr>
      <t>80</t>
    </r>
    <r>
      <rPr>
        <sz val="12"/>
        <rFont val="宋体"/>
        <charset val="134"/>
      </rPr>
      <t>户</t>
    </r>
    <r>
      <rPr>
        <sz val="12"/>
        <rFont val="Times New Roman"/>
        <charset val="134"/>
      </rPr>
      <t>350</t>
    </r>
    <r>
      <rPr>
        <sz val="12"/>
        <rFont val="宋体"/>
        <charset val="134"/>
      </rPr>
      <t>余人，全力打造游客服务基础设施，大力发展旅游业，实现农牧民就近就地就业增收。</t>
    </r>
  </si>
  <si>
    <t>马尔洋乡</t>
  </si>
  <si>
    <t>TSKEG2026-39</t>
  </si>
  <si>
    <t>塔什库尔干县畜牧业到户产业项目</t>
  </si>
  <si>
    <t>养殖业</t>
  </si>
  <si>
    <t>塔什库尔干县各乡镇</t>
  </si>
  <si>
    <r>
      <rPr>
        <sz val="12"/>
        <rFont val="宋体"/>
        <charset val="134"/>
      </rPr>
      <t>畜牧业到户产业项目投资</t>
    </r>
    <r>
      <rPr>
        <sz val="12"/>
        <rFont val="Times New Roman"/>
        <charset val="134"/>
      </rPr>
      <t>2470.71</t>
    </r>
    <r>
      <rPr>
        <sz val="12"/>
        <rFont val="宋体"/>
        <charset val="134"/>
      </rPr>
      <t>万元</t>
    </r>
    <r>
      <rPr>
        <sz val="12"/>
        <rFont val="Times New Roman"/>
        <charset val="134"/>
      </rPr>
      <t xml:space="preserve">
1.</t>
    </r>
    <r>
      <rPr>
        <sz val="12"/>
        <rFont val="宋体"/>
        <charset val="134"/>
      </rPr>
      <t>自繁良种母畜补贴，投资</t>
    </r>
    <r>
      <rPr>
        <sz val="12"/>
        <rFont val="Times New Roman"/>
        <charset val="134"/>
      </rPr>
      <t>2467.71</t>
    </r>
    <r>
      <rPr>
        <sz val="12"/>
        <rFont val="宋体"/>
        <charset val="134"/>
      </rPr>
      <t>万元，对符合自繁当年新增符合当地主导品种饲养</t>
    </r>
    <r>
      <rPr>
        <sz val="12"/>
        <rFont val="Times New Roman"/>
        <charset val="134"/>
      </rPr>
      <t>3</t>
    </r>
    <r>
      <rPr>
        <sz val="12"/>
        <rFont val="宋体"/>
        <charset val="134"/>
      </rPr>
      <t>个月以上母犊牛按照不超过</t>
    </r>
    <r>
      <rPr>
        <sz val="12"/>
        <rFont val="Times New Roman"/>
        <charset val="134"/>
      </rPr>
      <t>3000</t>
    </r>
    <r>
      <rPr>
        <sz val="12"/>
        <rFont val="宋体"/>
        <charset val="134"/>
      </rPr>
      <t>元</t>
    </r>
    <r>
      <rPr>
        <sz val="12"/>
        <rFont val="Times New Roman"/>
        <charset val="134"/>
      </rPr>
      <t>/</t>
    </r>
    <r>
      <rPr>
        <sz val="12"/>
        <rFont val="宋体"/>
        <charset val="134"/>
      </rPr>
      <t>头、母羔羊不超过</t>
    </r>
    <r>
      <rPr>
        <sz val="12"/>
        <rFont val="Times New Roman"/>
        <charset val="134"/>
      </rPr>
      <t>300</t>
    </r>
    <r>
      <rPr>
        <sz val="12"/>
        <rFont val="宋体"/>
        <charset val="134"/>
      </rPr>
      <t>元</t>
    </r>
    <r>
      <rPr>
        <sz val="12"/>
        <rFont val="Times New Roman"/>
        <charset val="134"/>
      </rPr>
      <t>/</t>
    </r>
    <r>
      <rPr>
        <sz val="12"/>
        <rFont val="宋体"/>
        <charset val="134"/>
      </rPr>
      <t>头的标准给于补助。其中：</t>
    </r>
    <r>
      <rPr>
        <sz val="12"/>
        <rFont val="Times New Roman"/>
        <charset val="134"/>
      </rPr>
      <t>5857</t>
    </r>
    <r>
      <rPr>
        <sz val="12"/>
        <rFont val="宋体"/>
        <charset val="134"/>
      </rPr>
      <t>头牛，补助</t>
    </r>
    <r>
      <rPr>
        <sz val="12"/>
        <rFont val="Times New Roman"/>
        <charset val="134"/>
      </rPr>
      <t>1757.1</t>
    </r>
    <r>
      <rPr>
        <sz val="12"/>
        <rFont val="宋体"/>
        <charset val="134"/>
      </rPr>
      <t>万元，</t>
    </r>
    <r>
      <rPr>
        <sz val="12"/>
        <rFont val="Times New Roman"/>
        <charset val="134"/>
      </rPr>
      <t>23687</t>
    </r>
    <r>
      <rPr>
        <sz val="12"/>
        <rFont val="宋体"/>
        <charset val="134"/>
      </rPr>
      <t>只羊，补贴</t>
    </r>
    <r>
      <rPr>
        <sz val="12"/>
        <rFont val="Times New Roman"/>
        <charset val="134"/>
      </rPr>
      <t>710.61</t>
    </r>
    <r>
      <rPr>
        <sz val="12"/>
        <rFont val="宋体"/>
        <charset val="134"/>
      </rPr>
      <t>万元。</t>
    </r>
    <r>
      <rPr>
        <sz val="12"/>
        <rFont val="Times New Roman"/>
        <charset val="134"/>
      </rPr>
      <t xml:space="preserve">
2.</t>
    </r>
    <r>
      <rPr>
        <sz val="12"/>
        <rFont val="宋体"/>
        <charset val="134"/>
      </rPr>
      <t>饲草料补助，投资</t>
    </r>
    <r>
      <rPr>
        <sz val="12"/>
        <rFont val="Times New Roman"/>
        <charset val="134"/>
      </rPr>
      <t>3</t>
    </r>
    <r>
      <rPr>
        <sz val="12"/>
        <rFont val="宋体"/>
        <charset val="134"/>
      </rPr>
      <t>万元，对</t>
    </r>
    <r>
      <rPr>
        <sz val="12"/>
        <rFont val="Times New Roman"/>
        <charset val="134"/>
      </rPr>
      <t>600</t>
    </r>
    <r>
      <rPr>
        <sz val="12"/>
        <rFont val="宋体"/>
        <charset val="134"/>
      </rPr>
      <t>吨裹包青贮玉米及棉杆发酵等饲料补助，每吨补助</t>
    </r>
    <r>
      <rPr>
        <sz val="12"/>
        <rFont val="Times New Roman"/>
        <charset val="134"/>
      </rPr>
      <t>0.005</t>
    </r>
    <r>
      <rPr>
        <sz val="12"/>
        <rFont val="宋体"/>
        <charset val="134"/>
      </rPr>
      <t>万元。</t>
    </r>
  </si>
  <si>
    <r>
      <rPr>
        <sz val="12"/>
        <rFont val="宋体"/>
        <charset val="134"/>
      </rPr>
      <t>①社会效益：增加村民积极性，补助村民养殖支出，促进养殖产业发展。</t>
    </r>
    <r>
      <rPr>
        <sz val="12"/>
        <rFont val="Times New Roman"/>
        <charset val="134"/>
      </rPr>
      <t xml:space="preserve">
</t>
    </r>
    <r>
      <rPr>
        <sz val="12"/>
        <rFont val="宋体"/>
        <charset val="134"/>
      </rPr>
      <t>②经济效益：通过实施到户产业项目，增加村民收益，为每户村民增加收益</t>
    </r>
    <r>
      <rPr>
        <sz val="12"/>
        <rFont val="Times New Roman"/>
        <charset val="134"/>
      </rPr>
      <t>≥3000</t>
    </r>
    <r>
      <rPr>
        <sz val="12"/>
        <rFont val="宋体"/>
        <charset val="134"/>
      </rPr>
      <t>元。</t>
    </r>
  </si>
  <si>
    <t>农业农村局</t>
  </si>
  <si>
    <t>TSKEG2026-42</t>
  </si>
  <si>
    <t>小额贷款贴息项目</t>
  </si>
  <si>
    <t>小额贷款贴息</t>
  </si>
  <si>
    <r>
      <rPr>
        <sz val="12"/>
        <rFont val="宋体"/>
        <charset val="134"/>
      </rPr>
      <t>对</t>
    </r>
    <r>
      <rPr>
        <sz val="12"/>
        <rFont val="Times New Roman"/>
        <charset val="134"/>
      </rPr>
      <t>11</t>
    </r>
    <r>
      <rPr>
        <sz val="12"/>
        <rFont val="宋体"/>
        <charset val="134"/>
      </rPr>
      <t>个乡镇农户小额贷款贴息，涉及</t>
    </r>
    <r>
      <rPr>
        <sz val="12"/>
        <rFont val="Times New Roman"/>
        <charset val="134"/>
      </rPr>
      <t>900</t>
    </r>
    <r>
      <rPr>
        <sz val="12"/>
        <rFont val="宋体"/>
        <charset val="134"/>
      </rPr>
      <t>户，贷款总额</t>
    </r>
    <r>
      <rPr>
        <sz val="12"/>
        <rFont val="Times New Roman"/>
        <charset val="134"/>
      </rPr>
      <t>2558.9</t>
    </r>
    <r>
      <rPr>
        <sz val="12"/>
        <rFont val="宋体"/>
        <charset val="134"/>
      </rPr>
      <t>万元。</t>
    </r>
  </si>
  <si>
    <r>
      <rPr>
        <sz val="12"/>
        <rFont val="宋体"/>
        <charset val="134"/>
      </rPr>
      <t>经济效益：通过小额贷款贴息，带动增收的户数</t>
    </r>
    <r>
      <rPr>
        <sz val="12"/>
        <rFont val="Times New Roman"/>
        <charset val="134"/>
      </rPr>
      <t>≥900</t>
    </r>
    <r>
      <rPr>
        <sz val="12"/>
        <rFont val="宋体"/>
        <charset val="134"/>
      </rPr>
      <t>户，激发农牧民内生动力，发展产业，户均增收</t>
    </r>
    <r>
      <rPr>
        <sz val="12"/>
        <rFont val="Times New Roman"/>
        <charset val="134"/>
      </rPr>
      <t>≥1000</t>
    </r>
    <r>
      <rPr>
        <sz val="12"/>
        <rFont val="宋体"/>
        <charset val="134"/>
      </rPr>
      <t>元。</t>
    </r>
  </si>
  <si>
    <t>TSKEG2026-45</t>
  </si>
  <si>
    <t>马尔洋乡土地提改良建设项目</t>
  </si>
  <si>
    <t>迭村</t>
  </si>
  <si>
    <r>
      <rPr>
        <sz val="12"/>
        <rFont val="宋体"/>
        <charset val="134"/>
      </rPr>
      <t>投资</t>
    </r>
    <r>
      <rPr>
        <sz val="12"/>
        <rFont val="Times New Roman"/>
        <charset val="134"/>
      </rPr>
      <t>:800</t>
    </r>
    <r>
      <rPr>
        <sz val="12"/>
        <rFont val="宋体"/>
        <charset val="134"/>
      </rPr>
      <t>万元</t>
    </r>
    <r>
      <rPr>
        <sz val="12"/>
        <rFont val="Times New Roman"/>
        <charset val="134"/>
      </rPr>
      <t xml:space="preserve">
</t>
    </r>
    <r>
      <rPr>
        <sz val="12"/>
        <rFont val="宋体"/>
        <charset val="134"/>
      </rPr>
      <t>规模</t>
    </r>
    <r>
      <rPr>
        <sz val="12"/>
        <rFont val="Times New Roman"/>
        <charset val="134"/>
      </rPr>
      <t>:1200</t>
    </r>
    <r>
      <rPr>
        <sz val="12"/>
        <rFont val="宋体"/>
        <charset val="134"/>
      </rPr>
      <t>亩及饮水渠道</t>
    </r>
    <r>
      <rPr>
        <sz val="12"/>
        <rFont val="Times New Roman"/>
        <charset val="134"/>
      </rPr>
      <t>100</t>
    </r>
    <r>
      <rPr>
        <sz val="12"/>
        <rFont val="宋体"/>
        <charset val="134"/>
      </rPr>
      <t>米、沉砂池、泵房</t>
    </r>
    <r>
      <rPr>
        <sz val="12"/>
        <rFont val="Times New Roman"/>
        <charset val="134"/>
      </rPr>
      <t>1</t>
    </r>
    <r>
      <rPr>
        <sz val="12"/>
        <rFont val="宋体"/>
        <charset val="134"/>
      </rPr>
      <t>座等配套设施</t>
    </r>
    <r>
      <rPr>
        <sz val="12"/>
        <rFont val="Times New Roman"/>
        <charset val="134"/>
      </rPr>
      <t xml:space="preserve">
</t>
    </r>
    <r>
      <rPr>
        <sz val="12"/>
        <rFont val="宋体"/>
        <charset val="134"/>
      </rPr>
      <t>建设内容</t>
    </r>
    <r>
      <rPr>
        <sz val="12"/>
        <rFont val="Times New Roman"/>
        <charset val="134"/>
      </rPr>
      <t>:1.</t>
    </r>
    <r>
      <rPr>
        <sz val="12"/>
        <rFont val="宋体"/>
        <charset val="134"/>
      </rPr>
      <t>对马尔洋乡热布提片区</t>
    </r>
    <r>
      <rPr>
        <sz val="12"/>
        <rFont val="Times New Roman"/>
        <charset val="134"/>
      </rPr>
      <t>1200</t>
    </r>
    <r>
      <rPr>
        <sz val="12"/>
        <rFont val="宋体"/>
        <charset val="134"/>
      </rPr>
      <t>亩国有储备地进行提升改造，土地整理主要建设内容包括土地平整</t>
    </r>
    <r>
      <rPr>
        <sz val="12"/>
        <rFont val="Times New Roman"/>
        <charset val="134"/>
      </rPr>
      <t>1200</t>
    </r>
    <r>
      <rPr>
        <sz val="12"/>
        <rFont val="宋体"/>
        <charset val="134"/>
      </rPr>
      <t>亩，客土回填有效土层厚度为</t>
    </r>
    <r>
      <rPr>
        <sz val="12"/>
        <rFont val="Times New Roman"/>
        <charset val="134"/>
      </rPr>
      <t>50cm</t>
    </r>
    <r>
      <rPr>
        <sz val="12"/>
        <rFont val="宋体"/>
        <charset val="134"/>
      </rPr>
      <t>。</t>
    </r>
    <r>
      <rPr>
        <sz val="12"/>
        <rFont val="Times New Roman"/>
        <charset val="134"/>
      </rPr>
      <t xml:space="preserve">
2.</t>
    </r>
    <r>
      <rPr>
        <sz val="12"/>
        <rFont val="宋体"/>
        <charset val="134"/>
      </rPr>
      <t>配套产业路及田埂；高效节水主要建设内容包括引水渠道</t>
    </r>
    <r>
      <rPr>
        <sz val="12"/>
        <rFont val="Times New Roman"/>
        <charset val="134"/>
      </rPr>
      <t>100m</t>
    </r>
    <r>
      <rPr>
        <sz val="12"/>
        <rFont val="宋体"/>
        <charset val="134"/>
      </rPr>
      <t>，沉砂池</t>
    </r>
    <r>
      <rPr>
        <sz val="12"/>
        <rFont val="Times New Roman"/>
        <charset val="134"/>
      </rPr>
      <t>1</t>
    </r>
    <r>
      <rPr>
        <sz val="12"/>
        <rFont val="宋体"/>
        <charset val="134"/>
      </rPr>
      <t>座</t>
    </r>
    <r>
      <rPr>
        <sz val="12"/>
        <rFont val="Times New Roman"/>
        <charset val="134"/>
      </rPr>
      <t>80*20</t>
    </r>
    <r>
      <rPr>
        <sz val="12"/>
        <rFont val="宋体"/>
        <charset val="134"/>
      </rPr>
      <t>米</t>
    </r>
    <r>
      <rPr>
        <sz val="12"/>
        <rFont val="Times New Roman"/>
        <charset val="134"/>
      </rPr>
      <t>*2.5</t>
    </r>
    <r>
      <rPr>
        <sz val="12"/>
        <rFont val="宋体"/>
        <charset val="134"/>
      </rPr>
      <t>米，泵房</t>
    </r>
    <r>
      <rPr>
        <sz val="12"/>
        <rFont val="Times New Roman"/>
        <charset val="134"/>
      </rPr>
      <t>1</t>
    </r>
    <r>
      <rPr>
        <sz val="12"/>
        <rFont val="宋体"/>
        <charset val="134"/>
      </rPr>
      <t>座</t>
    </r>
    <r>
      <rPr>
        <sz val="12"/>
        <rFont val="Times New Roman"/>
        <charset val="134"/>
      </rPr>
      <t>60</t>
    </r>
    <r>
      <rPr>
        <sz val="12"/>
        <rFont val="宋体"/>
        <charset val="134"/>
      </rPr>
      <t>平米，</t>
    </r>
    <r>
      <rPr>
        <sz val="12"/>
        <rFont val="Times New Roman"/>
        <charset val="134"/>
      </rPr>
      <t>PE</t>
    </r>
    <r>
      <rPr>
        <sz val="12"/>
        <rFont val="宋体"/>
        <charset val="134"/>
      </rPr>
      <t>管材滴灌系统</t>
    </r>
    <r>
      <rPr>
        <sz val="12"/>
        <rFont val="Times New Roman"/>
        <charset val="134"/>
      </rPr>
      <t>1200</t>
    </r>
    <r>
      <rPr>
        <sz val="12"/>
        <rFont val="宋体"/>
        <charset val="134"/>
      </rPr>
      <t>亩，配套电力设施等附属设施。</t>
    </r>
    <r>
      <rPr>
        <sz val="12"/>
        <rFont val="Times New Roman"/>
        <charset val="134"/>
      </rPr>
      <t xml:space="preserve">
</t>
    </r>
  </si>
  <si>
    <r>
      <rPr>
        <sz val="12"/>
        <rFont val="宋体"/>
        <charset val="134"/>
      </rPr>
      <t>经济效益：带动</t>
    </r>
    <r>
      <rPr>
        <sz val="12"/>
        <rFont val="Times New Roman"/>
        <charset val="134"/>
      </rPr>
      <t>50-100</t>
    </r>
    <r>
      <rPr>
        <sz val="12"/>
        <rFont val="宋体"/>
        <charset val="134"/>
      </rPr>
      <t>人务工人数，发展当地特色种植产业，提升群众幸福感。</t>
    </r>
    <r>
      <rPr>
        <sz val="12"/>
        <rFont val="Times New Roman"/>
        <charset val="134"/>
      </rPr>
      <t xml:space="preserve">
</t>
    </r>
    <r>
      <rPr>
        <sz val="12"/>
        <rFont val="宋体"/>
        <charset val="134"/>
      </rPr>
      <t>社会效益：大力推动特色种植发展，推动农文旅融合，增加农牧民与村集体经营性收入。</t>
    </r>
    <r>
      <rPr>
        <sz val="12"/>
        <rFont val="Times New Roman"/>
        <charset val="134"/>
      </rPr>
      <t xml:space="preserve">
</t>
    </r>
    <r>
      <rPr>
        <sz val="12"/>
        <rFont val="宋体"/>
        <charset val="134"/>
      </rPr>
      <t>生态效益：减少扬尘与水土流失，保护周边土壤植被，保护农业生态环境。</t>
    </r>
  </si>
  <si>
    <t>TSKEG2026-47</t>
  </si>
  <si>
    <t>塔什库尔干县提孜那甫乡温室大棚配套附属项目</t>
  </si>
  <si>
    <t>提孜那甫乡兰干村</t>
  </si>
  <si>
    <r>
      <rPr>
        <sz val="12"/>
        <rFont val="宋体"/>
        <charset val="134"/>
      </rPr>
      <t>投资：</t>
    </r>
    <r>
      <rPr>
        <sz val="12"/>
        <rFont val="Times New Roman"/>
        <charset val="134"/>
      </rPr>
      <t>200</t>
    </r>
    <r>
      <rPr>
        <sz val="12"/>
        <rFont val="宋体"/>
        <charset val="134"/>
      </rPr>
      <t>万元</t>
    </r>
    <r>
      <rPr>
        <sz val="12"/>
        <rFont val="Times New Roman"/>
        <charset val="134"/>
      </rPr>
      <t xml:space="preserve">
</t>
    </r>
    <r>
      <rPr>
        <sz val="12"/>
        <rFont val="宋体"/>
        <charset val="134"/>
      </rPr>
      <t>规模：</t>
    </r>
    <r>
      <rPr>
        <sz val="12"/>
        <rFont val="Times New Roman"/>
        <charset val="134"/>
      </rPr>
      <t>4.2</t>
    </r>
    <r>
      <rPr>
        <sz val="12"/>
        <rFont val="宋体"/>
        <charset val="134"/>
      </rPr>
      <t>公里</t>
    </r>
    <r>
      <rPr>
        <sz val="12"/>
        <rFont val="Times New Roman"/>
        <charset val="134"/>
      </rPr>
      <t xml:space="preserve">
</t>
    </r>
    <r>
      <rPr>
        <sz val="12"/>
        <rFont val="宋体"/>
        <charset val="134"/>
      </rPr>
      <t>建设内容：在提孜那甫乡硬化大棚主干道、支道共计</t>
    </r>
    <r>
      <rPr>
        <sz val="12"/>
        <rFont val="Times New Roman"/>
        <charset val="134"/>
      </rPr>
      <t>4.2</t>
    </r>
    <r>
      <rPr>
        <sz val="12"/>
        <rFont val="宋体"/>
        <charset val="134"/>
      </rPr>
      <t>公里，配套排水沟</t>
    </r>
    <r>
      <rPr>
        <sz val="12"/>
        <rFont val="Times New Roman"/>
        <charset val="134"/>
      </rPr>
      <t>80</t>
    </r>
    <r>
      <rPr>
        <sz val="12"/>
        <rFont val="宋体"/>
        <charset val="134"/>
      </rPr>
      <t>米、涵管</t>
    </r>
    <r>
      <rPr>
        <sz val="12"/>
        <rFont val="Times New Roman"/>
        <charset val="134"/>
      </rPr>
      <t>120</t>
    </r>
    <r>
      <rPr>
        <sz val="12"/>
        <rFont val="宋体"/>
        <charset val="134"/>
      </rPr>
      <t>米及会车道，警示牌</t>
    </r>
    <r>
      <rPr>
        <sz val="12"/>
        <rFont val="Times New Roman"/>
        <charset val="134"/>
      </rPr>
      <t>16</t>
    </r>
    <r>
      <rPr>
        <sz val="12"/>
        <rFont val="宋体"/>
        <charset val="134"/>
      </rPr>
      <t>个等设备。</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</si>
  <si>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①数量指标：覆盖</t>
    </r>
    <r>
      <rPr>
        <sz val="12"/>
        <rFont val="Times New Roman"/>
        <charset val="134"/>
      </rPr>
      <t>1</t>
    </r>
    <r>
      <rPr>
        <sz val="12"/>
        <rFont val="宋体"/>
        <charset val="134"/>
      </rPr>
      <t>个行政村：</t>
    </r>
    <r>
      <rPr>
        <sz val="12"/>
        <rFont val="Times New Roman"/>
        <charset val="134"/>
      </rPr>
      <t>≥1</t>
    </r>
    <r>
      <rPr>
        <sz val="12"/>
        <rFont val="宋体"/>
        <charset val="134"/>
      </rPr>
      <t>村，路长：</t>
    </r>
    <r>
      <rPr>
        <sz val="12"/>
        <rFont val="Times New Roman"/>
        <charset val="134"/>
      </rPr>
      <t>≥4.2</t>
    </r>
    <r>
      <rPr>
        <sz val="12"/>
        <rFont val="宋体"/>
        <charset val="134"/>
      </rPr>
      <t>公里，路宽：</t>
    </r>
    <r>
      <rPr>
        <sz val="12"/>
        <rFont val="Times New Roman"/>
        <charset val="134"/>
      </rPr>
      <t>≥3.5</t>
    </r>
    <r>
      <rPr>
        <sz val="12"/>
        <rFont val="宋体"/>
        <charset val="134"/>
      </rPr>
      <t>米；</t>
    </r>
    <r>
      <rPr>
        <sz val="12"/>
        <rFont val="Times New Roman"/>
        <charset val="134"/>
      </rPr>
      <t xml:space="preserve">
</t>
    </r>
    <r>
      <rPr>
        <sz val="12"/>
        <rFont val="宋体"/>
        <charset val="134"/>
      </rPr>
      <t>②质量指标：项目施工验收合格率：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10</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④成本指标：项目前期及后期手续费用：</t>
    </r>
    <r>
      <rPr>
        <sz val="12"/>
        <rFont val="Times New Roman"/>
        <charset val="134"/>
      </rPr>
      <t>≤20</t>
    </r>
    <r>
      <rPr>
        <sz val="12"/>
        <rFont val="宋体"/>
        <charset val="134"/>
      </rPr>
      <t>万元，项目施工建设成本：</t>
    </r>
    <r>
      <rPr>
        <sz val="12"/>
        <rFont val="Times New Roman"/>
        <charset val="134"/>
      </rPr>
      <t>≤180</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⑤社会效益指标：受益农牧民人口：</t>
    </r>
    <r>
      <rPr>
        <sz val="12"/>
        <rFont val="Times New Roman"/>
        <charset val="134"/>
      </rPr>
      <t>≥800</t>
    </r>
    <r>
      <rPr>
        <sz val="12"/>
        <rFont val="宋体"/>
        <charset val="134"/>
      </rPr>
      <t>人，大力推动特色种植业发展，增加农牧民收入；</t>
    </r>
    <r>
      <rPr>
        <sz val="12"/>
        <rFont val="Times New Roman"/>
        <charset val="134"/>
      </rPr>
      <t xml:space="preserve">
</t>
    </r>
    <r>
      <rPr>
        <sz val="12"/>
        <rFont val="宋体"/>
        <charset val="134"/>
      </rPr>
      <t>⑥</t>
    </r>
    <r>
      <rPr>
        <sz val="12"/>
        <rFont val="Times New Roman"/>
        <charset val="134"/>
      </rPr>
      <t xml:space="preserve"> </t>
    </r>
    <r>
      <rPr>
        <sz val="12"/>
        <rFont val="宋体"/>
        <charset val="134"/>
      </rPr>
      <t>生态效益指标：硬化大棚配套道路，减少扬尘与水土流失，保护周边土壤植被，稳固农业生态环境；</t>
    </r>
    <r>
      <rPr>
        <sz val="12"/>
        <rFont val="Times New Roman"/>
        <charset val="134"/>
      </rPr>
      <t xml:space="preserve">
</t>
    </r>
    <r>
      <rPr>
        <sz val="12"/>
        <rFont val="宋体"/>
        <charset val="134"/>
      </rPr>
      <t>⑦可持续影响指标：道路建设可持续影响年限：</t>
    </r>
    <r>
      <rPr>
        <sz val="12"/>
        <rFont val="Times New Roman"/>
        <charset val="134"/>
      </rPr>
      <t>≥15</t>
    </r>
    <r>
      <rPr>
        <sz val="12"/>
        <rFont val="宋体"/>
        <charset val="134"/>
      </rPr>
      <t>年；</t>
    </r>
    <r>
      <rPr>
        <sz val="12"/>
        <rFont val="Times New Roman"/>
        <charset val="134"/>
      </rPr>
      <t xml:space="preserve">
</t>
    </r>
    <r>
      <rPr>
        <sz val="12"/>
        <rFont val="宋体"/>
        <charset val="134"/>
      </rPr>
      <t>⑧满意度指标：预测项目完工后，使受益农牧民满意度：</t>
    </r>
    <r>
      <rPr>
        <sz val="12"/>
        <rFont val="Times New Roman"/>
        <charset val="134"/>
      </rPr>
      <t>≥95%</t>
    </r>
    <r>
      <rPr>
        <sz val="12"/>
        <rFont val="宋体"/>
        <charset val="134"/>
      </rPr>
      <t>。</t>
    </r>
  </si>
  <si>
    <t>TSKEG2026-48</t>
  </si>
  <si>
    <t>塔合曼乡特色种植苗圃地供水项目</t>
  </si>
  <si>
    <t>白尕吾勒村</t>
  </si>
  <si>
    <r>
      <rPr>
        <sz val="12"/>
        <rFont val="宋体"/>
        <charset val="134"/>
      </rPr>
      <t>投资：</t>
    </r>
    <r>
      <rPr>
        <sz val="12"/>
        <rFont val="Times New Roman"/>
        <charset val="134"/>
      </rPr>
      <t>90</t>
    </r>
    <r>
      <rPr>
        <sz val="12"/>
        <rFont val="宋体"/>
        <charset val="134"/>
      </rPr>
      <t>万元</t>
    </r>
    <r>
      <rPr>
        <sz val="12"/>
        <rFont val="Times New Roman"/>
        <charset val="134"/>
      </rPr>
      <t xml:space="preserve">
</t>
    </r>
    <r>
      <rPr>
        <sz val="12"/>
        <rFont val="宋体"/>
        <charset val="134"/>
      </rPr>
      <t>规模：</t>
    </r>
    <r>
      <rPr>
        <sz val="12"/>
        <rFont val="Times New Roman"/>
        <charset val="134"/>
      </rPr>
      <t>1.5</t>
    </r>
    <r>
      <rPr>
        <sz val="12"/>
        <rFont val="宋体"/>
        <charset val="134"/>
      </rPr>
      <t>公里</t>
    </r>
    <r>
      <rPr>
        <sz val="12"/>
        <rFont val="Times New Roman"/>
        <charset val="134"/>
      </rPr>
      <t xml:space="preserve">
</t>
    </r>
    <r>
      <rPr>
        <sz val="12"/>
        <rFont val="宋体"/>
        <charset val="134"/>
      </rPr>
      <t>建设内容：对塔合曼乡白尕吾勒村种植的大果沙棘苗圃地更换滴灌供水管道</t>
    </r>
    <r>
      <rPr>
        <sz val="12"/>
        <rFont val="Times New Roman"/>
        <charset val="134"/>
      </rPr>
      <t>DN300mmPE</t>
    </r>
    <r>
      <rPr>
        <sz val="12"/>
        <rFont val="宋体"/>
        <charset val="134"/>
      </rPr>
      <t>管道</t>
    </r>
    <r>
      <rPr>
        <sz val="12"/>
        <rFont val="Times New Roman"/>
        <charset val="134"/>
      </rPr>
      <t>1.5</t>
    </r>
    <r>
      <rPr>
        <sz val="12"/>
        <rFont val="宋体"/>
        <charset val="134"/>
      </rPr>
      <t>公里，配套闸口、沉沙池、检查井等附属设施。</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</si>
  <si>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t>
    </r>
    <r>
      <rPr>
        <sz val="12"/>
        <rFont val="Times New Roman"/>
        <charset val="134"/>
      </rPr>
      <t xml:space="preserve"> </t>
    </r>
    <r>
      <rPr>
        <sz val="12"/>
        <rFont val="宋体"/>
        <charset val="134"/>
      </rPr>
      <t>数量指标：项目覆盖收益村</t>
    </r>
    <r>
      <rPr>
        <sz val="12"/>
        <rFont val="Times New Roman"/>
        <charset val="134"/>
      </rPr>
      <t>≥1</t>
    </r>
    <r>
      <rPr>
        <sz val="12"/>
        <rFont val="宋体"/>
        <charset val="134"/>
      </rPr>
      <t>村，新建</t>
    </r>
    <r>
      <rPr>
        <sz val="12"/>
        <rFont val="Times New Roman"/>
        <charset val="134"/>
      </rPr>
      <t>DN300mmPE</t>
    </r>
    <r>
      <rPr>
        <sz val="12"/>
        <rFont val="宋体"/>
        <charset val="134"/>
      </rPr>
      <t>管道</t>
    </r>
    <r>
      <rPr>
        <sz val="12"/>
        <rFont val="Times New Roman"/>
        <charset val="134"/>
      </rPr>
      <t>≥1.5Km</t>
    </r>
    <r>
      <rPr>
        <sz val="12"/>
        <rFont val="宋体"/>
        <charset val="134"/>
      </rPr>
      <t>；</t>
    </r>
    <r>
      <rPr>
        <sz val="12"/>
        <rFont val="Times New Roman"/>
        <charset val="134"/>
      </rPr>
      <t xml:space="preserve">
</t>
    </r>
    <r>
      <rPr>
        <sz val="12"/>
        <rFont val="宋体"/>
        <charset val="134"/>
      </rPr>
      <t>②</t>
    </r>
    <r>
      <rPr>
        <sz val="12"/>
        <rFont val="Times New Roman"/>
        <charset val="134"/>
      </rPr>
      <t xml:space="preserve"> </t>
    </r>
    <r>
      <rPr>
        <sz val="12"/>
        <rFont val="宋体"/>
        <charset val="134"/>
      </rPr>
      <t>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t>
    </r>
    <r>
      <rPr>
        <sz val="12"/>
        <rFont val="Times New Roman"/>
        <charset val="134"/>
      </rPr>
      <t xml:space="preserve"> </t>
    </r>
    <r>
      <rPr>
        <sz val="12"/>
        <rFont val="宋体"/>
        <charset val="134"/>
      </rPr>
      <t>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≤13.5</t>
    </r>
    <r>
      <rPr>
        <sz val="12"/>
        <rFont val="宋体"/>
        <charset val="134"/>
      </rPr>
      <t>万元，项目施工建设成本</t>
    </r>
    <r>
      <rPr>
        <sz val="12"/>
        <rFont val="Times New Roman"/>
        <charset val="134"/>
      </rPr>
      <t>≤76.5</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①</t>
    </r>
    <r>
      <rPr>
        <sz val="12"/>
        <rFont val="Times New Roman"/>
        <charset val="134"/>
      </rPr>
      <t xml:space="preserve"> </t>
    </r>
    <r>
      <rPr>
        <sz val="12"/>
        <rFont val="宋体"/>
        <charset val="134"/>
      </rPr>
      <t>社会效益指标：受益农牧民人口</t>
    </r>
    <r>
      <rPr>
        <sz val="12"/>
        <rFont val="Times New Roman"/>
        <charset val="134"/>
      </rPr>
      <t>≥100</t>
    </r>
    <r>
      <rPr>
        <sz val="12"/>
        <rFont val="宋体"/>
        <charset val="134"/>
      </rPr>
      <t>人；</t>
    </r>
    <r>
      <rPr>
        <sz val="12"/>
        <rFont val="Times New Roman"/>
        <charset val="134"/>
      </rPr>
      <t xml:space="preserve">
</t>
    </r>
    <r>
      <rPr>
        <sz val="12"/>
        <rFont val="宋体"/>
        <charset val="134"/>
      </rPr>
      <t>②</t>
    </r>
    <r>
      <rPr>
        <sz val="12"/>
        <rFont val="Times New Roman"/>
        <charset val="134"/>
      </rPr>
      <t xml:space="preserve"> </t>
    </r>
    <r>
      <rPr>
        <sz val="12"/>
        <rFont val="宋体"/>
        <charset val="134"/>
      </rPr>
      <t>生态效益指标：改善白村大果沙棘苗圃地成果，有效提升；</t>
    </r>
    <r>
      <rPr>
        <sz val="12"/>
        <rFont val="Times New Roman"/>
        <charset val="134"/>
      </rPr>
      <t xml:space="preserve">
</t>
    </r>
    <r>
      <rPr>
        <sz val="12"/>
        <rFont val="宋体"/>
        <charset val="134"/>
      </rPr>
      <t>③</t>
    </r>
    <r>
      <rPr>
        <sz val="12"/>
        <rFont val="Times New Roman"/>
        <charset val="134"/>
      </rPr>
      <t xml:space="preserve"> </t>
    </r>
    <r>
      <rPr>
        <sz val="12"/>
        <rFont val="宋体"/>
        <charset val="134"/>
      </rPr>
      <t>可持续影响指标：工程设计使用年限</t>
    </r>
    <r>
      <rPr>
        <sz val="12"/>
        <rFont val="Times New Roman"/>
        <charset val="134"/>
      </rPr>
      <t>≥5</t>
    </r>
    <r>
      <rPr>
        <sz val="12"/>
        <rFont val="宋体"/>
        <charset val="134"/>
      </rPr>
      <t>年；</t>
    </r>
    <r>
      <rPr>
        <sz val="12"/>
        <rFont val="Times New Roman"/>
        <charset val="134"/>
      </rPr>
      <t xml:space="preserve">
</t>
    </r>
    <r>
      <rPr>
        <sz val="12"/>
        <rFont val="宋体"/>
        <charset val="134"/>
      </rPr>
      <t>④</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</si>
  <si>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塔合曼乡</t>
  </si>
  <si>
    <t>TSKEG2026-49</t>
  </si>
  <si>
    <t>塔什库尔干乡库孜滚村农田水渠提升改造项目</t>
  </si>
  <si>
    <r>
      <rPr>
        <sz val="12"/>
        <rFont val="宋体"/>
        <charset val="134"/>
      </rPr>
      <t>投资：</t>
    </r>
    <r>
      <rPr>
        <sz val="12"/>
        <rFont val="Times New Roman"/>
        <charset val="134"/>
      </rPr>
      <t>1500</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个村</t>
    </r>
    <r>
      <rPr>
        <sz val="12"/>
        <rFont val="Times New Roman"/>
        <charset val="134"/>
      </rPr>
      <t xml:space="preserve">
</t>
    </r>
    <r>
      <rPr>
        <sz val="12"/>
        <rFont val="宋体"/>
        <charset val="134"/>
      </rPr>
      <t>建设内容</t>
    </r>
    <r>
      <rPr>
        <sz val="12"/>
        <rFont val="Times New Roman"/>
        <charset val="134"/>
      </rPr>
      <t>:</t>
    </r>
    <r>
      <rPr>
        <sz val="12"/>
        <rFont val="宋体"/>
        <charset val="134"/>
      </rPr>
      <t>对库孜滚村阿克塔木片区</t>
    </r>
    <r>
      <rPr>
        <sz val="12"/>
        <rFont val="Times New Roman"/>
        <charset val="134"/>
      </rPr>
      <t>9.9</t>
    </r>
    <r>
      <rPr>
        <sz val="12"/>
        <rFont val="宋体"/>
        <charset val="134"/>
      </rPr>
      <t>公里水渠进行维修改造提升，其中分水闸</t>
    </r>
    <r>
      <rPr>
        <sz val="12"/>
        <rFont val="Times New Roman"/>
        <charset val="134"/>
      </rPr>
      <t>15</t>
    </r>
    <r>
      <rPr>
        <sz val="12"/>
        <rFont val="宋体"/>
        <charset val="134"/>
      </rPr>
      <t>座，农桥</t>
    </r>
    <r>
      <rPr>
        <sz val="12"/>
        <rFont val="Times New Roman"/>
        <charset val="134"/>
      </rPr>
      <t>7</t>
    </r>
    <r>
      <rPr>
        <sz val="12"/>
        <rFont val="宋体"/>
        <charset val="134"/>
      </rPr>
      <t>座。</t>
    </r>
    <r>
      <rPr>
        <sz val="12"/>
        <rFont val="Times New Roman"/>
        <charset val="134"/>
      </rPr>
      <t xml:space="preserve">
</t>
    </r>
  </si>
  <si>
    <r>
      <rPr>
        <sz val="12"/>
        <rFont val="宋体"/>
        <charset val="134"/>
      </rPr>
      <t>①社会效益：此项目涉及</t>
    </r>
    <r>
      <rPr>
        <sz val="12"/>
        <rFont val="Times New Roman"/>
        <charset val="134"/>
      </rPr>
      <t>100</t>
    </r>
    <r>
      <rPr>
        <sz val="12"/>
        <rFont val="宋体"/>
        <charset val="134"/>
      </rPr>
      <t>户</t>
    </r>
    <r>
      <rPr>
        <sz val="12"/>
        <rFont val="Times New Roman"/>
        <charset val="134"/>
      </rPr>
      <t>423</t>
    </r>
    <r>
      <rPr>
        <sz val="12"/>
        <rFont val="宋体"/>
        <charset val="134"/>
      </rPr>
      <t>人，耕地</t>
    </r>
    <r>
      <rPr>
        <sz val="12"/>
        <rFont val="Times New Roman"/>
        <charset val="134"/>
      </rPr>
      <t>1500</t>
    </r>
    <r>
      <rPr>
        <sz val="12"/>
        <rFont val="宋体"/>
        <charset val="134"/>
      </rPr>
      <t>亩、草场</t>
    </r>
    <r>
      <rPr>
        <sz val="12"/>
        <rFont val="Times New Roman"/>
        <charset val="134"/>
      </rPr>
      <t>5000</t>
    </r>
    <r>
      <rPr>
        <sz val="12"/>
        <rFont val="宋体"/>
        <charset val="134"/>
      </rPr>
      <t>亩，项目实施后群众幸福感、获得感进一步增强。</t>
    </r>
    <r>
      <rPr>
        <sz val="12"/>
        <rFont val="Times New Roman"/>
        <charset val="134"/>
      </rPr>
      <t xml:space="preserve">
</t>
    </r>
    <r>
      <rPr>
        <sz val="12"/>
        <rFont val="宋体"/>
        <charset val="134"/>
      </rPr>
      <t>②经济效益：切实保障农牧民耕地灌溉用水需求，稳步巩固农牧民第一产业收入根基。</t>
    </r>
    <r>
      <rPr>
        <sz val="12"/>
        <rFont val="Times New Roman"/>
        <charset val="134"/>
      </rPr>
      <t xml:space="preserve">
</t>
    </r>
    <r>
      <rPr>
        <sz val="12"/>
        <rFont val="宋体"/>
        <charset val="134"/>
      </rPr>
      <t>③群众满意度：</t>
    </r>
    <r>
      <rPr>
        <sz val="12"/>
        <rFont val="Times New Roman"/>
        <charset val="134"/>
      </rPr>
      <t>≥95%</t>
    </r>
  </si>
  <si>
    <t>TSKEG2026-50</t>
  </si>
  <si>
    <t>塔什库尔干乡库孜滚村农田灌溉水利设施提升改造项目</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</si>
  <si>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个村</t>
    </r>
    <r>
      <rPr>
        <sz val="12"/>
        <rFont val="Times New Roman"/>
        <charset val="134"/>
      </rPr>
      <t xml:space="preserve">
</t>
    </r>
    <r>
      <rPr>
        <sz val="12"/>
        <rFont val="宋体"/>
        <charset val="134"/>
      </rPr>
      <t>建设内容</t>
    </r>
    <r>
      <rPr>
        <sz val="12"/>
        <rFont val="Times New Roman"/>
        <charset val="134"/>
      </rPr>
      <t>:</t>
    </r>
    <r>
      <rPr>
        <sz val="12"/>
        <rFont val="宋体"/>
        <charset val="134"/>
      </rPr>
      <t>在库孜滚村</t>
    </r>
    <r>
      <rPr>
        <sz val="12"/>
        <rFont val="Times New Roman"/>
        <charset val="134"/>
      </rPr>
      <t>800</t>
    </r>
    <r>
      <rPr>
        <sz val="12"/>
        <rFont val="宋体"/>
        <charset val="134"/>
      </rPr>
      <t>亩耕地范围内，新建环刚度</t>
    </r>
    <r>
      <rPr>
        <sz val="12"/>
        <rFont val="Times New Roman"/>
        <charset val="134"/>
      </rPr>
      <t>8</t>
    </r>
    <r>
      <rPr>
        <sz val="12"/>
        <rFont val="宋体"/>
        <charset val="134"/>
      </rPr>
      <t>级</t>
    </r>
    <r>
      <rPr>
        <sz val="12"/>
        <rFont val="Times New Roman"/>
        <charset val="134"/>
      </rPr>
      <t xml:space="preserve">φ400 </t>
    </r>
    <r>
      <rPr>
        <sz val="12"/>
        <rFont val="宋体"/>
        <charset val="134"/>
      </rPr>
      <t>双壁波纹管</t>
    </r>
    <r>
      <rPr>
        <sz val="12"/>
        <rFont val="Times New Roman"/>
        <charset val="134"/>
      </rPr>
      <t>0.8</t>
    </r>
    <r>
      <rPr>
        <sz val="12"/>
        <rFont val="宋体"/>
        <charset val="134"/>
      </rPr>
      <t>公里、环刚度</t>
    </r>
    <r>
      <rPr>
        <sz val="12"/>
        <rFont val="Times New Roman"/>
        <charset val="134"/>
      </rPr>
      <t>8</t>
    </r>
    <r>
      <rPr>
        <sz val="12"/>
        <rFont val="宋体"/>
        <charset val="134"/>
      </rPr>
      <t>级</t>
    </r>
    <r>
      <rPr>
        <sz val="12"/>
        <rFont val="Times New Roman"/>
        <charset val="134"/>
      </rPr>
      <t>φ300</t>
    </r>
    <r>
      <rPr>
        <sz val="12"/>
        <rFont val="宋体"/>
        <charset val="134"/>
      </rPr>
      <t>双壁波纹管</t>
    </r>
    <r>
      <rPr>
        <sz val="12"/>
        <rFont val="Times New Roman"/>
        <charset val="134"/>
      </rPr>
      <t>10</t>
    </r>
    <r>
      <rPr>
        <sz val="12"/>
        <rFont val="宋体"/>
        <charset val="134"/>
      </rPr>
      <t>公里，对部分田埂修复土方回填</t>
    </r>
    <r>
      <rPr>
        <sz val="12"/>
        <rFont val="Times New Roman"/>
        <charset val="134"/>
      </rPr>
      <t>5000</t>
    </r>
    <r>
      <rPr>
        <sz val="12"/>
        <rFont val="宋体"/>
        <charset val="134"/>
      </rPr>
      <t>立方米。</t>
    </r>
    <r>
      <rPr>
        <sz val="12"/>
        <rFont val="Times New Roman"/>
        <charset val="134"/>
      </rPr>
      <t xml:space="preserve">
</t>
    </r>
  </si>
  <si>
    <r>
      <rPr>
        <sz val="12"/>
        <rFont val="宋体"/>
        <charset val="134"/>
      </rPr>
      <t>①社会效益：此项目涉及</t>
    </r>
    <r>
      <rPr>
        <sz val="12"/>
        <rFont val="Times New Roman"/>
        <charset val="134"/>
      </rPr>
      <t>227</t>
    </r>
    <r>
      <rPr>
        <sz val="12"/>
        <rFont val="宋体"/>
        <charset val="134"/>
      </rPr>
      <t>户</t>
    </r>
    <r>
      <rPr>
        <sz val="12"/>
        <rFont val="Times New Roman"/>
        <charset val="134"/>
      </rPr>
      <t>953</t>
    </r>
    <r>
      <rPr>
        <sz val="12"/>
        <rFont val="宋体"/>
        <charset val="134"/>
      </rPr>
      <t>人耕地</t>
    </r>
    <r>
      <rPr>
        <sz val="12"/>
        <rFont val="Times New Roman"/>
        <charset val="134"/>
      </rPr>
      <t>800</t>
    </r>
    <r>
      <rPr>
        <sz val="12"/>
        <rFont val="宋体"/>
        <charset val="134"/>
      </rPr>
      <t>亩，项目实施后群众幸福感、获得感进一步增强。</t>
    </r>
    <r>
      <rPr>
        <sz val="12"/>
        <rFont val="Times New Roman"/>
        <charset val="134"/>
      </rPr>
      <t xml:space="preserve">
</t>
    </r>
    <r>
      <rPr>
        <sz val="12"/>
        <rFont val="宋体"/>
        <charset val="134"/>
      </rPr>
      <t>②经济效益：切实保障农牧民耕地灌溉用水需求，稳步巩固农牧民第一产业收入根基。</t>
    </r>
    <r>
      <rPr>
        <sz val="12"/>
        <rFont val="Times New Roman"/>
        <charset val="134"/>
      </rPr>
      <t xml:space="preserve">
</t>
    </r>
    <r>
      <rPr>
        <sz val="12"/>
        <rFont val="宋体"/>
        <charset val="134"/>
      </rPr>
      <t>③群众满意度：</t>
    </r>
    <r>
      <rPr>
        <sz val="12"/>
        <rFont val="Times New Roman"/>
        <charset val="134"/>
      </rPr>
      <t>≥96%</t>
    </r>
  </si>
  <si>
    <t>TSKEG2026-37</t>
  </si>
  <si>
    <t>雨露计划项目</t>
  </si>
  <si>
    <t>巩固三保障成果</t>
  </si>
  <si>
    <r>
      <rPr>
        <sz val="12"/>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教育补助</t>
    </r>
  </si>
  <si>
    <r>
      <rPr>
        <sz val="12"/>
        <rFont val="宋体"/>
        <charset val="134"/>
      </rPr>
      <t>投资：</t>
    </r>
    <r>
      <rPr>
        <sz val="12"/>
        <rFont val="Times New Roman"/>
        <charset val="134"/>
      </rPr>
      <t>330</t>
    </r>
    <r>
      <rPr>
        <sz val="12"/>
        <rFont val="宋体"/>
        <charset val="134"/>
      </rPr>
      <t>万元</t>
    </r>
    <r>
      <rPr>
        <sz val="12"/>
        <rFont val="Times New Roman"/>
        <charset val="134"/>
      </rPr>
      <t xml:space="preserve">
</t>
    </r>
    <r>
      <rPr>
        <sz val="12"/>
        <rFont val="宋体"/>
        <charset val="134"/>
      </rPr>
      <t>对</t>
    </r>
    <r>
      <rPr>
        <sz val="12"/>
        <rFont val="Times New Roman"/>
        <charset val="134"/>
      </rPr>
      <t>11</t>
    </r>
    <r>
      <rPr>
        <sz val="12"/>
        <rFont val="宋体"/>
        <charset val="134"/>
      </rPr>
      <t>个乡镇疆内外接受中等、高等教育的农牧民家庭子女</t>
    </r>
    <r>
      <rPr>
        <sz val="12"/>
        <rFont val="Times New Roman"/>
        <charset val="134"/>
      </rPr>
      <t>1100</t>
    </r>
    <r>
      <rPr>
        <sz val="12"/>
        <rFont val="宋体"/>
        <charset val="134"/>
      </rPr>
      <t>人进行教育补助，每人补助</t>
    </r>
    <r>
      <rPr>
        <sz val="12"/>
        <rFont val="Times New Roman"/>
        <charset val="134"/>
      </rPr>
      <t>3000</t>
    </r>
    <r>
      <rPr>
        <sz val="12"/>
        <rFont val="宋体"/>
        <charset val="134"/>
      </rPr>
      <t>元。</t>
    </r>
  </si>
  <si>
    <r>
      <rPr>
        <sz val="12"/>
        <rFont val="宋体"/>
        <charset val="134"/>
      </rPr>
      <t>社会效益：引导和支持农牧民</t>
    </r>
    <r>
      <rPr>
        <sz val="12"/>
        <rFont val="Times New Roman"/>
        <charset val="134"/>
      </rPr>
      <t>≥1100</t>
    </r>
    <r>
      <rPr>
        <sz val="12"/>
        <rFont val="宋体"/>
        <charset val="134"/>
      </rPr>
      <t>户、农牧民家庭新成长劳动力接受教育，培养技能型人才、促进就业、提高人口素质、促进经济发展。</t>
    </r>
  </si>
  <si>
    <t>教科局</t>
  </si>
  <si>
    <t>TSKEG2026-35</t>
  </si>
  <si>
    <t>农村道路管护人员补助</t>
  </si>
  <si>
    <t>就业项目</t>
  </si>
  <si>
    <t>劳务补助</t>
  </si>
  <si>
    <r>
      <rPr>
        <sz val="12"/>
        <rFont val="宋体"/>
        <charset val="134"/>
      </rPr>
      <t>投资：</t>
    </r>
    <r>
      <rPr>
        <sz val="12"/>
        <rFont val="Times New Roman"/>
        <charset val="134"/>
      </rPr>
      <t>483.6</t>
    </r>
    <r>
      <rPr>
        <sz val="12"/>
        <rFont val="宋体"/>
        <charset val="134"/>
      </rPr>
      <t>万元</t>
    </r>
    <r>
      <rPr>
        <sz val="12"/>
        <rFont val="Times New Roman"/>
        <charset val="134"/>
      </rPr>
      <t xml:space="preserve">
</t>
    </r>
    <r>
      <rPr>
        <sz val="12"/>
        <rFont val="宋体"/>
        <charset val="134"/>
      </rPr>
      <t>为</t>
    </r>
    <r>
      <rPr>
        <sz val="12"/>
        <rFont val="Times New Roman"/>
        <charset val="134"/>
      </rPr>
      <t>11</t>
    </r>
    <r>
      <rPr>
        <sz val="12"/>
        <rFont val="宋体"/>
        <charset val="134"/>
      </rPr>
      <t>个乡镇</t>
    </r>
    <r>
      <rPr>
        <sz val="12"/>
        <rFont val="Times New Roman"/>
        <charset val="134"/>
      </rPr>
      <t>403</t>
    </r>
    <r>
      <rPr>
        <sz val="12"/>
        <rFont val="宋体"/>
        <charset val="134"/>
      </rPr>
      <t>户中就业的护路员发放补助，每人每月</t>
    </r>
    <r>
      <rPr>
        <sz val="12"/>
        <rFont val="Times New Roman"/>
        <charset val="134"/>
      </rPr>
      <t>1000</t>
    </r>
    <r>
      <rPr>
        <sz val="12"/>
        <rFont val="宋体"/>
        <charset val="134"/>
      </rPr>
      <t>元</t>
    </r>
  </si>
  <si>
    <r>
      <rPr>
        <sz val="12"/>
        <rFont val="宋体"/>
        <charset val="134"/>
      </rPr>
      <t>①经济效益：带动农牧民增收</t>
    </r>
    <r>
      <rPr>
        <sz val="12"/>
        <rFont val="Times New Roman"/>
        <charset val="134"/>
      </rPr>
      <t>≥403</t>
    </r>
    <r>
      <rPr>
        <sz val="12"/>
        <rFont val="宋体"/>
        <charset val="134"/>
      </rPr>
      <t>名，每月增收</t>
    </r>
    <r>
      <rPr>
        <sz val="12"/>
        <rFont val="Times New Roman"/>
        <charset val="134"/>
      </rPr>
      <t>≥1000</t>
    </r>
    <r>
      <rPr>
        <sz val="12"/>
        <rFont val="宋体"/>
        <charset val="134"/>
      </rPr>
      <t>元</t>
    </r>
    <r>
      <rPr>
        <sz val="12"/>
        <rFont val="Times New Roman"/>
        <charset val="134"/>
      </rPr>
      <t xml:space="preserve">
</t>
    </r>
    <r>
      <rPr>
        <sz val="12"/>
        <rFont val="宋体"/>
        <charset val="134"/>
      </rPr>
      <t>②社会效益：增加农民收入，对促进民生具有重要现实意义。</t>
    </r>
  </si>
  <si>
    <t>交通局</t>
  </si>
  <si>
    <t>TSKEG2026-36</t>
  </si>
  <si>
    <t>公益类岗位项目</t>
  </si>
  <si>
    <t>公益性岗位</t>
  </si>
  <si>
    <r>
      <rPr>
        <sz val="12"/>
        <rFont val="宋体"/>
        <charset val="134"/>
      </rPr>
      <t>投资：</t>
    </r>
    <r>
      <rPr>
        <sz val="12"/>
        <rFont val="Times New Roman"/>
        <charset val="134"/>
      </rPr>
      <t>684</t>
    </r>
    <r>
      <rPr>
        <sz val="12"/>
        <rFont val="宋体"/>
        <charset val="134"/>
      </rPr>
      <t>万元</t>
    </r>
    <r>
      <rPr>
        <sz val="12"/>
        <rFont val="Times New Roman"/>
        <charset val="134"/>
      </rPr>
      <t xml:space="preserve">
</t>
    </r>
    <r>
      <rPr>
        <sz val="12"/>
        <rFont val="宋体"/>
        <charset val="134"/>
      </rPr>
      <t>建设内容：通过开发</t>
    </r>
    <r>
      <rPr>
        <sz val="12"/>
        <rFont val="Times New Roman"/>
        <charset val="134"/>
      </rPr>
      <t>600</t>
    </r>
    <r>
      <rPr>
        <sz val="12"/>
        <rFont val="宋体"/>
        <charset val="134"/>
      </rPr>
      <t>个临时性公益类岗位，用于安置农牧民，兜底保障不少于</t>
    </r>
    <r>
      <rPr>
        <sz val="12"/>
        <rFont val="Times New Roman"/>
        <charset val="134"/>
      </rPr>
      <t>600</t>
    </r>
    <r>
      <rPr>
        <sz val="12"/>
        <rFont val="宋体"/>
        <charset val="134"/>
      </rPr>
      <t>名农牧民临时性就业增收。带动不少于</t>
    </r>
    <r>
      <rPr>
        <sz val="12"/>
        <rFont val="Times New Roman"/>
        <charset val="134"/>
      </rPr>
      <t>600</t>
    </r>
    <r>
      <rPr>
        <sz val="12"/>
        <rFont val="宋体"/>
        <charset val="134"/>
      </rPr>
      <t>人增收，每月增收</t>
    </r>
    <r>
      <rPr>
        <sz val="12"/>
        <rFont val="Times New Roman"/>
        <charset val="134"/>
      </rPr>
      <t>1900</t>
    </r>
    <r>
      <rPr>
        <sz val="12"/>
        <rFont val="宋体"/>
        <charset val="134"/>
      </rPr>
      <t>元。</t>
    </r>
    <r>
      <rPr>
        <sz val="12"/>
        <rFont val="Times New Roman"/>
        <charset val="134"/>
      </rPr>
      <t xml:space="preserve">
</t>
    </r>
  </si>
  <si>
    <r>
      <rPr>
        <sz val="12"/>
        <rFont val="宋体"/>
        <charset val="134"/>
      </rPr>
      <t>①经济效益：带动不少于</t>
    </r>
    <r>
      <rPr>
        <sz val="12"/>
        <rFont val="Times New Roman"/>
        <charset val="134"/>
      </rPr>
      <t>600</t>
    </r>
    <r>
      <rPr>
        <sz val="12"/>
        <rFont val="宋体"/>
        <charset val="134"/>
      </rPr>
      <t>人增收，每月增收</t>
    </r>
    <r>
      <rPr>
        <sz val="12"/>
        <rFont val="Times New Roman"/>
        <charset val="134"/>
      </rPr>
      <t>1900</t>
    </r>
    <r>
      <rPr>
        <sz val="12"/>
        <rFont val="宋体"/>
        <charset val="134"/>
      </rPr>
      <t>元。</t>
    </r>
    <r>
      <rPr>
        <sz val="12"/>
        <rFont val="Times New Roman"/>
        <charset val="134"/>
      </rPr>
      <t xml:space="preserve">
</t>
    </r>
    <r>
      <rPr>
        <sz val="12"/>
        <rFont val="宋体"/>
        <charset val="134"/>
      </rPr>
      <t>②社会效益：通过开发</t>
    </r>
    <r>
      <rPr>
        <sz val="12"/>
        <rFont val="Times New Roman"/>
        <charset val="134"/>
      </rPr>
      <t>600</t>
    </r>
    <r>
      <rPr>
        <sz val="12"/>
        <rFont val="宋体"/>
        <charset val="134"/>
      </rPr>
      <t>个临时性公益类岗位，用于安置农牧民，兜底保障不少于</t>
    </r>
    <r>
      <rPr>
        <sz val="12"/>
        <rFont val="Times New Roman"/>
        <charset val="134"/>
      </rPr>
      <t>600</t>
    </r>
    <r>
      <rPr>
        <sz val="12"/>
        <rFont val="宋体"/>
        <charset val="134"/>
      </rPr>
      <t>名农牧民临时性就业增收。</t>
    </r>
  </si>
  <si>
    <t>人社局</t>
  </si>
  <si>
    <t>TSKEG2026-40</t>
  </si>
  <si>
    <t>塔什库尔干县自主创业补助项目</t>
  </si>
  <si>
    <t>创业奖补</t>
  </si>
  <si>
    <r>
      <rPr>
        <sz val="12"/>
        <rFont val="宋体"/>
        <charset val="134"/>
      </rPr>
      <t>投资：</t>
    </r>
    <r>
      <rPr>
        <sz val="12"/>
        <rFont val="Times New Roman"/>
        <charset val="134"/>
      </rPr>
      <t>128.2</t>
    </r>
    <r>
      <rPr>
        <sz val="12"/>
        <rFont val="宋体"/>
        <charset val="134"/>
      </rPr>
      <t>万元</t>
    </r>
    <r>
      <rPr>
        <sz val="12"/>
        <rFont val="Times New Roman"/>
        <charset val="134"/>
      </rPr>
      <t xml:space="preserve">
</t>
    </r>
    <r>
      <rPr>
        <sz val="12"/>
        <rFont val="宋体"/>
        <charset val="134"/>
      </rPr>
      <t>对</t>
    </r>
    <r>
      <rPr>
        <sz val="12"/>
        <rFont val="Times New Roman"/>
        <charset val="134"/>
      </rPr>
      <t>778</t>
    </r>
    <r>
      <rPr>
        <sz val="12"/>
        <rFont val="宋体"/>
        <charset val="134"/>
      </rPr>
      <t>户符合从事经营活动的农户进行补助，其中：生产或经营面积在</t>
    </r>
    <r>
      <rPr>
        <sz val="12"/>
        <rFont val="Times New Roman"/>
        <charset val="134"/>
      </rPr>
      <t>20</t>
    </r>
    <r>
      <rPr>
        <sz val="12"/>
        <rFont val="宋体"/>
        <charset val="134"/>
      </rPr>
      <t>平方米</t>
    </r>
    <r>
      <rPr>
        <sz val="12"/>
        <rFont val="Times New Roman"/>
        <charset val="134"/>
      </rPr>
      <t>(</t>
    </r>
    <r>
      <rPr>
        <sz val="12"/>
        <rFont val="宋体"/>
        <charset val="134"/>
      </rPr>
      <t>含</t>
    </r>
    <r>
      <rPr>
        <sz val="12"/>
        <rFont val="Times New Roman"/>
        <charset val="134"/>
      </rPr>
      <t>)</t>
    </r>
    <r>
      <rPr>
        <sz val="12"/>
        <rFont val="宋体"/>
        <charset val="134"/>
      </rPr>
      <t>以上，正常经营至少</t>
    </r>
    <r>
      <rPr>
        <sz val="12"/>
        <rFont val="Times New Roman"/>
        <charset val="134"/>
      </rPr>
      <t>6</t>
    </r>
    <r>
      <rPr>
        <sz val="12"/>
        <rFont val="宋体"/>
        <charset val="134"/>
      </rPr>
      <t>个月的有</t>
    </r>
    <r>
      <rPr>
        <sz val="12"/>
        <rFont val="Times New Roman"/>
        <charset val="134"/>
      </rPr>
      <t>504</t>
    </r>
    <r>
      <rPr>
        <sz val="12"/>
        <rFont val="宋体"/>
        <charset val="134"/>
      </rPr>
      <t>户，每户补助</t>
    </r>
    <r>
      <rPr>
        <sz val="12"/>
        <rFont val="Times New Roman"/>
        <charset val="134"/>
      </rPr>
      <t>2000</t>
    </r>
    <r>
      <rPr>
        <sz val="12"/>
        <rFont val="宋体"/>
        <charset val="134"/>
      </rPr>
      <t>元，共补贴</t>
    </r>
    <r>
      <rPr>
        <sz val="12"/>
        <rFont val="Times New Roman"/>
        <charset val="134"/>
      </rPr>
      <t>100.8</t>
    </r>
    <r>
      <rPr>
        <sz val="12"/>
        <rFont val="宋体"/>
        <charset val="134"/>
      </rPr>
      <t>万元；生产或经营面积不足</t>
    </r>
    <r>
      <rPr>
        <sz val="12"/>
        <rFont val="Times New Roman"/>
        <charset val="134"/>
      </rPr>
      <t>20</t>
    </r>
    <r>
      <rPr>
        <sz val="12"/>
        <rFont val="宋体"/>
        <charset val="134"/>
      </rPr>
      <t>平方米</t>
    </r>
    <r>
      <rPr>
        <sz val="12"/>
        <rFont val="Times New Roman"/>
        <charset val="134"/>
      </rPr>
      <t>(</t>
    </r>
    <r>
      <rPr>
        <sz val="12"/>
        <rFont val="宋体"/>
        <charset val="134"/>
      </rPr>
      <t>包括餐车、零售点等移动式摊位</t>
    </r>
    <r>
      <rPr>
        <sz val="12"/>
        <rFont val="Times New Roman"/>
        <charset val="134"/>
      </rPr>
      <t>)</t>
    </r>
    <r>
      <rPr>
        <sz val="12"/>
        <rFont val="宋体"/>
        <charset val="134"/>
      </rPr>
      <t>，正常经营至少</t>
    </r>
    <r>
      <rPr>
        <sz val="12"/>
        <rFont val="Times New Roman"/>
        <charset val="134"/>
      </rPr>
      <t>3</t>
    </r>
    <r>
      <rPr>
        <sz val="12"/>
        <rFont val="宋体"/>
        <charset val="134"/>
      </rPr>
      <t>个月的有</t>
    </r>
    <r>
      <rPr>
        <sz val="12"/>
        <rFont val="Times New Roman"/>
        <charset val="134"/>
      </rPr>
      <t>274</t>
    </r>
    <r>
      <rPr>
        <sz val="12"/>
        <rFont val="宋体"/>
        <charset val="134"/>
      </rPr>
      <t>户，每户补助</t>
    </r>
    <r>
      <rPr>
        <sz val="12"/>
        <rFont val="Times New Roman"/>
        <charset val="134"/>
      </rPr>
      <t>1000</t>
    </r>
    <r>
      <rPr>
        <sz val="12"/>
        <rFont val="宋体"/>
        <charset val="134"/>
      </rPr>
      <t>元，共补贴</t>
    </r>
    <r>
      <rPr>
        <sz val="12"/>
        <rFont val="Times New Roman"/>
        <charset val="134"/>
      </rPr>
      <t>27.4</t>
    </r>
    <r>
      <rPr>
        <sz val="12"/>
        <rFont val="宋体"/>
        <charset val="134"/>
      </rPr>
      <t>万元。</t>
    </r>
  </si>
  <si>
    <r>
      <rPr>
        <sz val="12"/>
        <rFont val="宋体"/>
        <charset val="134"/>
      </rPr>
      <t>助力自主创业，带动增收，增收</t>
    </r>
    <r>
      <rPr>
        <sz val="12"/>
        <rFont val="Times New Roman"/>
        <charset val="134"/>
      </rPr>
      <t>≥1000</t>
    </r>
    <r>
      <rPr>
        <sz val="12"/>
        <rFont val="宋体"/>
        <charset val="134"/>
      </rPr>
      <t>元</t>
    </r>
  </si>
  <si>
    <t>TSKEG2026-41</t>
  </si>
  <si>
    <t>一次性交通补贴</t>
  </si>
  <si>
    <t>交通费补助</t>
  </si>
  <si>
    <r>
      <rPr>
        <sz val="12"/>
        <rFont val="宋体"/>
        <charset val="134"/>
      </rPr>
      <t>投资：</t>
    </r>
    <r>
      <rPr>
        <sz val="12"/>
        <rFont val="Times New Roman"/>
        <charset val="134"/>
      </rPr>
      <t>20</t>
    </r>
    <r>
      <rPr>
        <sz val="12"/>
        <rFont val="宋体"/>
        <charset val="134"/>
      </rPr>
      <t>万元</t>
    </r>
    <r>
      <rPr>
        <sz val="12"/>
        <rFont val="Times New Roman"/>
        <charset val="134"/>
      </rPr>
      <t xml:space="preserve">
</t>
    </r>
    <r>
      <rPr>
        <sz val="12"/>
        <rFont val="宋体"/>
        <charset val="134"/>
      </rPr>
      <t>为疆内外务工人员进行一次性交通补贴（按照实际产生费用补贴或按照管理办法执行）。</t>
    </r>
  </si>
  <si>
    <t>助力就业，确保农牧民就业质量，带动增收</t>
  </si>
  <si>
    <t>TSKEG2026-44</t>
  </si>
  <si>
    <r>
      <rPr>
        <sz val="12"/>
        <rFont val="宋体"/>
        <charset val="134"/>
      </rPr>
      <t>塔什库尔干县</t>
    </r>
    <r>
      <rPr>
        <sz val="12"/>
        <rFont val="Times New Roman"/>
        <charset val="134"/>
      </rPr>
      <t>2026</t>
    </r>
    <r>
      <rPr>
        <sz val="12"/>
        <rFont val="宋体"/>
        <charset val="134"/>
      </rPr>
      <t>年</t>
    </r>
    <r>
      <rPr>
        <sz val="12"/>
        <rFont val="Times New Roman"/>
        <charset val="134"/>
      </rPr>
      <t>“</t>
    </r>
    <r>
      <rPr>
        <sz val="12"/>
        <rFont val="宋体"/>
        <charset val="134"/>
      </rPr>
      <t>健康饮茶，送茶入户</t>
    </r>
    <r>
      <rPr>
        <sz val="12"/>
        <rFont val="Times New Roman"/>
        <charset val="134"/>
      </rPr>
      <t>”</t>
    </r>
    <r>
      <rPr>
        <sz val="12"/>
        <rFont val="宋体"/>
        <charset val="134"/>
      </rPr>
      <t>项目</t>
    </r>
  </si>
  <si>
    <t>其他</t>
  </si>
  <si>
    <r>
      <rPr>
        <sz val="12"/>
        <rFont val="宋体"/>
        <charset val="134"/>
      </rPr>
      <t>投资：</t>
    </r>
    <r>
      <rPr>
        <sz val="12"/>
        <rFont val="Times New Roman"/>
        <charset val="134"/>
      </rPr>
      <t>46</t>
    </r>
    <r>
      <rPr>
        <sz val="12"/>
        <rFont val="宋体"/>
        <charset val="134"/>
      </rPr>
      <t>万</t>
    </r>
    <r>
      <rPr>
        <sz val="12"/>
        <rFont val="Times New Roman"/>
        <charset val="134"/>
      </rPr>
      <t xml:space="preserve">
</t>
    </r>
    <r>
      <rPr>
        <sz val="12"/>
        <rFont val="宋体"/>
        <charset val="134"/>
      </rPr>
      <t>规模：</t>
    </r>
    <r>
      <rPr>
        <sz val="12"/>
        <rFont val="Times New Roman"/>
        <charset val="134"/>
      </rPr>
      <t>4597</t>
    </r>
    <r>
      <rPr>
        <sz val="12"/>
        <rFont val="宋体"/>
        <charset val="134"/>
      </rPr>
      <t>户</t>
    </r>
    <r>
      <rPr>
        <sz val="12"/>
        <rFont val="Times New Roman"/>
        <charset val="134"/>
      </rPr>
      <t xml:space="preserve">
</t>
    </r>
    <r>
      <rPr>
        <sz val="12"/>
        <rFont val="宋体"/>
        <charset val="134"/>
      </rPr>
      <t>建设内容：投资</t>
    </r>
    <r>
      <rPr>
        <sz val="12"/>
        <rFont val="Times New Roman"/>
        <charset val="134"/>
      </rPr>
      <t>46</t>
    </r>
    <r>
      <rPr>
        <sz val="12"/>
        <rFont val="宋体"/>
        <charset val="134"/>
      </rPr>
      <t>万元，为</t>
    </r>
    <r>
      <rPr>
        <sz val="12"/>
        <rFont val="Times New Roman"/>
        <charset val="134"/>
      </rPr>
      <t>4597</t>
    </r>
    <r>
      <rPr>
        <sz val="12"/>
        <rFont val="宋体"/>
        <charset val="134"/>
      </rPr>
      <t>户农牧民采购低氟边销茶，每户采购成本不超过</t>
    </r>
    <r>
      <rPr>
        <sz val="12"/>
        <rFont val="Times New Roman"/>
        <charset val="134"/>
      </rPr>
      <t>100</t>
    </r>
    <r>
      <rPr>
        <sz val="12"/>
        <rFont val="宋体"/>
        <charset val="134"/>
      </rPr>
      <t>元。</t>
    </r>
    <r>
      <rPr>
        <sz val="12"/>
        <rFont val="Times New Roman"/>
        <charset val="134"/>
      </rPr>
      <t xml:space="preserve">
</t>
    </r>
  </si>
  <si>
    <r>
      <rPr>
        <sz val="12"/>
        <rFont val="宋体"/>
        <charset val="134"/>
      </rPr>
      <t>为</t>
    </r>
    <r>
      <rPr>
        <sz val="12"/>
        <rFont val="Times New Roman"/>
        <charset val="134"/>
      </rPr>
      <t>4597</t>
    </r>
    <r>
      <rPr>
        <sz val="12"/>
        <rFont val="宋体"/>
        <charset val="134"/>
      </rPr>
      <t>户农牧民采购低氟边销茶，倡导</t>
    </r>
    <r>
      <rPr>
        <sz val="12"/>
        <rFont val="Times New Roman"/>
        <charset val="134"/>
      </rPr>
      <t>“</t>
    </r>
    <r>
      <rPr>
        <sz val="12"/>
        <rFont val="宋体"/>
        <charset val="134"/>
      </rPr>
      <t>健康饮茶</t>
    </r>
    <r>
      <rPr>
        <sz val="12"/>
        <rFont val="Times New Roman"/>
        <charset val="134"/>
      </rPr>
      <t>”</t>
    </r>
    <r>
      <rPr>
        <sz val="12"/>
        <rFont val="宋体"/>
        <charset val="134"/>
      </rPr>
      <t>、</t>
    </r>
    <r>
      <rPr>
        <sz val="12"/>
        <rFont val="Times New Roman"/>
        <charset val="134"/>
      </rPr>
      <t>“</t>
    </r>
    <r>
      <rPr>
        <sz val="12"/>
        <rFont val="宋体"/>
        <charset val="134"/>
      </rPr>
      <t>送茶入户</t>
    </r>
    <r>
      <rPr>
        <sz val="12"/>
        <rFont val="Times New Roman"/>
        <charset val="134"/>
      </rPr>
      <t>”</t>
    </r>
    <r>
      <rPr>
        <sz val="12"/>
        <rFont val="宋体"/>
        <charset val="134"/>
      </rPr>
      <t>，遏制饮茶型地氟病的蔓延。产品验收合格超过</t>
    </r>
    <r>
      <rPr>
        <sz val="12"/>
        <rFont val="Times New Roman"/>
        <charset val="134"/>
      </rPr>
      <t>98</t>
    </r>
    <r>
      <rPr>
        <sz val="12"/>
        <rFont val="宋体"/>
        <charset val="134"/>
      </rPr>
      <t>％，确保按时按计划完成项目。每户采购成本不超过</t>
    </r>
    <r>
      <rPr>
        <sz val="12"/>
        <rFont val="Times New Roman"/>
        <charset val="134"/>
      </rPr>
      <t>100</t>
    </r>
    <r>
      <rPr>
        <sz val="12"/>
        <rFont val="宋体"/>
        <charset val="134"/>
      </rPr>
      <t>元。</t>
    </r>
  </si>
  <si>
    <t>统战部</t>
  </si>
  <si>
    <t>TSKEG2026-01</t>
  </si>
  <si>
    <t>塔什库尔干乡塔提库力人居环境整治提升项目</t>
  </si>
  <si>
    <t>乡村建设行动</t>
  </si>
  <si>
    <t>村容村貌提升</t>
  </si>
  <si>
    <t>爱民村、富民村</t>
  </si>
  <si>
    <r>
      <rPr>
        <sz val="12"/>
        <rFont val="宋体"/>
        <charset val="134"/>
      </rPr>
      <t>投资：</t>
    </r>
    <r>
      <rPr>
        <sz val="12"/>
        <rFont val="Times New Roman"/>
        <charset val="134"/>
      </rPr>
      <t>450</t>
    </r>
    <r>
      <rPr>
        <sz val="12"/>
        <rFont val="宋体"/>
        <charset val="134"/>
      </rPr>
      <t>万元</t>
    </r>
    <r>
      <rPr>
        <sz val="12"/>
        <rFont val="Times New Roman"/>
        <charset val="134"/>
      </rPr>
      <t xml:space="preserve">
</t>
    </r>
    <r>
      <rPr>
        <sz val="12"/>
        <rFont val="宋体"/>
        <charset val="134"/>
      </rPr>
      <t>规模：</t>
    </r>
    <r>
      <rPr>
        <sz val="12"/>
        <rFont val="Times New Roman"/>
        <charset val="134"/>
      </rPr>
      <t>6</t>
    </r>
    <r>
      <rPr>
        <sz val="12"/>
        <rFont val="宋体"/>
        <charset val="134"/>
      </rPr>
      <t>公里村组道路、</t>
    </r>
    <r>
      <rPr>
        <sz val="12"/>
        <rFont val="Times New Roman"/>
        <charset val="134"/>
      </rPr>
      <t>3.6</t>
    </r>
    <r>
      <rPr>
        <sz val="12"/>
        <rFont val="宋体"/>
        <charset val="134"/>
      </rPr>
      <t>公里管道、</t>
    </r>
    <r>
      <rPr>
        <sz val="12"/>
        <rFont val="Times New Roman"/>
        <charset val="134"/>
      </rPr>
      <t>20</t>
    </r>
    <r>
      <rPr>
        <sz val="12"/>
        <rFont val="宋体"/>
        <charset val="134"/>
      </rPr>
      <t>处垃圾处理点、</t>
    </r>
    <r>
      <rPr>
        <sz val="12"/>
        <rFont val="Times New Roman"/>
        <charset val="134"/>
      </rPr>
      <t>4</t>
    </r>
    <r>
      <rPr>
        <sz val="12"/>
        <rFont val="宋体"/>
        <charset val="134"/>
      </rPr>
      <t>座垃圾处理船</t>
    </r>
    <r>
      <rPr>
        <sz val="12"/>
        <rFont val="Times New Roman"/>
        <charset val="134"/>
      </rPr>
      <t xml:space="preserve">
</t>
    </r>
    <r>
      <rPr>
        <sz val="12"/>
        <rFont val="宋体"/>
        <charset val="134"/>
      </rPr>
      <t>建设内容</t>
    </r>
    <r>
      <rPr>
        <sz val="12"/>
        <rFont val="Times New Roman"/>
        <charset val="134"/>
      </rPr>
      <t>:</t>
    </r>
    <r>
      <rPr>
        <sz val="12"/>
        <rFont val="宋体"/>
        <charset val="134"/>
      </rPr>
      <t>对爱民村、富民村共计</t>
    </r>
    <r>
      <rPr>
        <sz val="12"/>
        <rFont val="Times New Roman"/>
        <charset val="134"/>
      </rPr>
      <t>6</t>
    </r>
    <r>
      <rPr>
        <sz val="12"/>
        <rFont val="宋体"/>
        <charset val="134"/>
      </rPr>
      <t>公里的村组道路实施双侧各拓宽</t>
    </r>
    <r>
      <rPr>
        <sz val="12"/>
        <rFont val="Times New Roman"/>
        <charset val="134"/>
      </rPr>
      <t>1</t>
    </r>
    <r>
      <rPr>
        <sz val="12"/>
        <rFont val="宋体"/>
        <charset val="134"/>
      </rPr>
      <t>米，铺设</t>
    </r>
    <r>
      <rPr>
        <sz val="12"/>
        <rFont val="Times New Roman"/>
        <charset val="134"/>
      </rPr>
      <t>3.6</t>
    </r>
    <r>
      <rPr>
        <sz val="12"/>
        <rFont val="宋体"/>
        <charset val="134"/>
      </rPr>
      <t>公里</t>
    </r>
    <r>
      <rPr>
        <sz val="12"/>
        <rFont val="Times New Roman"/>
        <charset val="134"/>
      </rPr>
      <t>PEDN110</t>
    </r>
    <r>
      <rPr>
        <sz val="12"/>
        <rFont val="宋体"/>
        <charset val="134"/>
      </rPr>
      <t>灌溉管网，新建</t>
    </r>
    <r>
      <rPr>
        <sz val="12"/>
        <rFont val="Times New Roman"/>
        <charset val="134"/>
      </rPr>
      <t>20</t>
    </r>
    <r>
      <rPr>
        <sz val="12"/>
        <rFont val="宋体"/>
        <charset val="134"/>
      </rPr>
      <t>个小型垃圾处理点、</t>
    </r>
    <r>
      <rPr>
        <sz val="12"/>
        <rFont val="Times New Roman"/>
        <charset val="134"/>
      </rPr>
      <t>4</t>
    </r>
    <r>
      <rPr>
        <sz val="12"/>
        <rFont val="宋体"/>
        <charset val="134"/>
      </rPr>
      <t>座垃圾处理房并配套垃圾处理船。</t>
    </r>
    <r>
      <rPr>
        <sz val="12"/>
        <rFont val="Times New Roman"/>
        <charset val="134"/>
      </rPr>
      <t xml:space="preserve">
</t>
    </r>
  </si>
  <si>
    <r>
      <rPr>
        <sz val="12"/>
        <rFont val="宋体"/>
        <charset val="134"/>
      </rPr>
      <t>①社会效益：此项目涉及</t>
    </r>
    <r>
      <rPr>
        <sz val="12"/>
        <rFont val="Times New Roman"/>
        <charset val="134"/>
      </rPr>
      <t>355</t>
    </r>
    <r>
      <rPr>
        <sz val="12"/>
        <rFont val="宋体"/>
        <charset val="134"/>
      </rPr>
      <t>户</t>
    </r>
    <r>
      <rPr>
        <sz val="12"/>
        <rFont val="Times New Roman"/>
        <charset val="134"/>
      </rPr>
      <t>1492</t>
    </r>
    <r>
      <rPr>
        <sz val="12"/>
        <rFont val="宋体"/>
        <charset val="134"/>
      </rPr>
      <t>人，项目实施后将进一步改善农牧民农田灌溉水准优化村民居住环境。</t>
    </r>
    <r>
      <rPr>
        <sz val="12"/>
        <rFont val="Times New Roman"/>
        <charset val="134"/>
      </rPr>
      <t xml:space="preserve">
</t>
    </r>
    <r>
      <rPr>
        <sz val="12"/>
        <rFont val="宋体"/>
        <charset val="134"/>
      </rPr>
      <t>②经济效益：全面升级农牧民居住条件，强化农田灌溉用水供给保障，持续巩固壮大农牧民第一产业收入底盘。</t>
    </r>
    <r>
      <rPr>
        <sz val="12"/>
        <rFont val="Times New Roman"/>
        <charset val="134"/>
      </rPr>
      <t xml:space="preserve">
</t>
    </r>
    <r>
      <rPr>
        <sz val="12"/>
        <rFont val="宋体"/>
        <charset val="134"/>
      </rPr>
      <t>③群众满意度：</t>
    </r>
    <r>
      <rPr>
        <sz val="12"/>
        <rFont val="Times New Roman"/>
        <charset val="134"/>
      </rPr>
      <t>≥95%</t>
    </r>
  </si>
  <si>
    <t>TSKEG2026-02</t>
  </si>
  <si>
    <t>塔什库尔干乡瓦尔希迭村人居环境改造项目</t>
  </si>
  <si>
    <t>塔什库尔干乡瓦尔希迭村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</si>
  <si>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规模：3.1公里村组道路、2.6公里管网、4200立方米土方</t>
    </r>
    <r>
      <rPr>
        <sz val="12"/>
        <rFont val="Times New Roman"/>
        <charset val="134"/>
      </rPr>
      <t xml:space="preserve">
</t>
    </r>
    <r>
      <rPr>
        <sz val="12"/>
        <rFont val="宋体"/>
        <charset val="134"/>
      </rPr>
      <t>建设内容</t>
    </r>
    <r>
      <rPr>
        <sz val="12"/>
        <rFont val="Times New Roman"/>
        <charset val="134"/>
      </rPr>
      <t>:</t>
    </r>
    <r>
      <rPr>
        <sz val="12"/>
        <rFont val="宋体"/>
        <charset val="134"/>
      </rPr>
      <t>对瓦尔希迭村</t>
    </r>
    <r>
      <rPr>
        <sz val="12"/>
        <rFont val="Times New Roman"/>
        <charset val="134"/>
      </rPr>
      <t>3.1</t>
    </r>
    <r>
      <rPr>
        <sz val="12"/>
        <rFont val="宋体"/>
        <charset val="134"/>
      </rPr>
      <t>公里村组道路双侧各拓宽</t>
    </r>
    <r>
      <rPr>
        <sz val="12"/>
        <rFont val="Times New Roman"/>
        <charset val="134"/>
      </rPr>
      <t>1</t>
    </r>
    <r>
      <rPr>
        <sz val="12"/>
        <rFont val="宋体"/>
        <charset val="134"/>
      </rPr>
      <t>米，优化通行条件，铺设</t>
    </r>
    <r>
      <rPr>
        <sz val="12"/>
        <rFont val="Times New Roman"/>
        <charset val="134"/>
      </rPr>
      <t>2.6</t>
    </r>
    <r>
      <rPr>
        <sz val="12"/>
        <rFont val="宋体"/>
        <charset val="134"/>
      </rPr>
      <t>公里</t>
    </r>
    <r>
      <rPr>
        <sz val="12"/>
        <rFont val="Times New Roman"/>
        <charset val="134"/>
      </rPr>
      <t>PEDN110</t>
    </r>
    <r>
      <rPr>
        <sz val="12"/>
        <rFont val="宋体"/>
        <charset val="134"/>
      </rPr>
      <t>灌溉管网，同步换填</t>
    </r>
    <r>
      <rPr>
        <sz val="12"/>
        <rFont val="Times New Roman"/>
        <charset val="134"/>
      </rPr>
      <t>4200</t>
    </r>
    <r>
      <rPr>
        <sz val="12"/>
        <rFont val="宋体"/>
        <charset val="134"/>
      </rPr>
      <t>立方米土方，对现有泵房设备进行改造提升。</t>
    </r>
    <r>
      <rPr>
        <sz val="12"/>
        <rFont val="Times New Roman"/>
        <charset val="134"/>
      </rPr>
      <t xml:space="preserve">
</t>
    </r>
  </si>
  <si>
    <r>
      <rPr>
        <sz val="12"/>
        <rFont val="宋体"/>
        <charset val="134"/>
      </rPr>
      <t>①社会效益：此项目涉及</t>
    </r>
    <r>
      <rPr>
        <sz val="12"/>
        <rFont val="Times New Roman"/>
        <charset val="134"/>
      </rPr>
      <t>543</t>
    </r>
    <r>
      <rPr>
        <sz val="12"/>
        <rFont val="宋体"/>
        <charset val="134"/>
      </rPr>
      <t>户</t>
    </r>
    <r>
      <rPr>
        <sz val="12"/>
        <rFont val="Times New Roman"/>
        <charset val="134"/>
      </rPr>
      <t>1230</t>
    </r>
    <r>
      <rPr>
        <sz val="12"/>
        <rFont val="宋体"/>
        <charset val="134"/>
      </rPr>
      <t>人，项目实施后将进一步改善农牧民农田灌溉水准优化村民居住环境。</t>
    </r>
    <r>
      <rPr>
        <sz val="12"/>
        <rFont val="Times New Roman"/>
        <charset val="134"/>
      </rPr>
      <t xml:space="preserve">
</t>
    </r>
    <r>
      <rPr>
        <sz val="12"/>
        <rFont val="宋体"/>
        <charset val="134"/>
      </rPr>
      <t>②经济效益：全面升级农牧民居住条件，强化农田灌溉用水供给保障，持续巩固壮大农牧民第一产业收入底盘。</t>
    </r>
    <r>
      <rPr>
        <sz val="12"/>
        <rFont val="Times New Roman"/>
        <charset val="134"/>
      </rPr>
      <t xml:space="preserve">
</t>
    </r>
    <r>
      <rPr>
        <sz val="12"/>
        <rFont val="宋体"/>
        <charset val="134"/>
      </rPr>
      <t>③群众满意度：</t>
    </r>
    <r>
      <rPr>
        <sz val="12"/>
        <rFont val="Times New Roman"/>
        <charset val="134"/>
      </rPr>
      <t>≥95%</t>
    </r>
  </si>
  <si>
    <t>TSKEG2026-03</t>
  </si>
  <si>
    <t>科克亚尔乡科克亚尔村人居环境整治项目</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</si>
  <si>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规模：垃圾处理点</t>
    </r>
    <r>
      <rPr>
        <sz val="12"/>
        <rFont val="Times New Roman"/>
        <charset val="134"/>
      </rPr>
      <t>12</t>
    </r>
    <r>
      <rPr>
        <sz val="12"/>
        <rFont val="宋体"/>
        <charset val="134"/>
      </rPr>
      <t>个、破损路面</t>
    </r>
    <r>
      <rPr>
        <sz val="12"/>
        <rFont val="Times New Roman"/>
        <charset val="134"/>
      </rPr>
      <t>8000</t>
    </r>
    <r>
      <rPr>
        <sz val="12"/>
        <rFont val="宋体"/>
        <charset val="134"/>
      </rPr>
      <t>平方米，场地平整</t>
    </r>
    <r>
      <rPr>
        <sz val="12"/>
        <rFont val="Times New Roman"/>
        <charset val="134"/>
      </rPr>
      <t>15000</t>
    </r>
    <r>
      <rPr>
        <sz val="12"/>
        <rFont val="宋体"/>
        <charset val="134"/>
      </rPr>
      <t>平米，人行道</t>
    </r>
    <r>
      <rPr>
        <sz val="12"/>
        <rFont val="Times New Roman"/>
        <charset val="134"/>
      </rPr>
      <t>2200</t>
    </r>
    <r>
      <rPr>
        <sz val="12"/>
        <rFont val="宋体"/>
        <charset val="134"/>
      </rPr>
      <t>平方米</t>
    </r>
    <r>
      <rPr>
        <sz val="12"/>
        <rFont val="Times New Roman"/>
        <charset val="134"/>
      </rPr>
      <t xml:space="preserve">
</t>
    </r>
    <r>
      <rPr>
        <sz val="12"/>
        <rFont val="宋体"/>
        <charset val="134"/>
      </rPr>
      <t>建设内容：新建垃圾集中处理点</t>
    </r>
    <r>
      <rPr>
        <sz val="12"/>
        <rFont val="Times New Roman"/>
        <charset val="134"/>
      </rPr>
      <t>12</t>
    </r>
    <r>
      <rPr>
        <sz val="12"/>
        <rFont val="宋体"/>
        <charset val="134"/>
      </rPr>
      <t>个，新建排水渠</t>
    </r>
    <r>
      <rPr>
        <sz val="12"/>
        <rFont val="Times New Roman"/>
        <charset val="134"/>
      </rPr>
      <t>1</t>
    </r>
    <r>
      <rPr>
        <sz val="12"/>
        <rFont val="宋体"/>
        <charset val="134"/>
      </rPr>
      <t>条，修补村组破损道路</t>
    </r>
    <r>
      <rPr>
        <sz val="12"/>
        <rFont val="Times New Roman"/>
        <charset val="134"/>
      </rPr>
      <t>8000</t>
    </r>
    <r>
      <rPr>
        <sz val="12"/>
        <rFont val="宋体"/>
        <charset val="134"/>
      </rPr>
      <t>平方米，场地平整约</t>
    </r>
    <r>
      <rPr>
        <sz val="12"/>
        <rFont val="Times New Roman"/>
        <charset val="134"/>
      </rPr>
      <t>15000</t>
    </r>
    <r>
      <rPr>
        <sz val="12"/>
        <rFont val="宋体"/>
        <charset val="134"/>
      </rPr>
      <t>平米，铺设人行道约</t>
    </r>
    <r>
      <rPr>
        <sz val="12"/>
        <rFont val="Times New Roman"/>
        <charset val="134"/>
      </rPr>
      <t>2200</t>
    </r>
    <r>
      <rPr>
        <sz val="12"/>
        <rFont val="宋体"/>
        <charset val="134"/>
      </rPr>
      <t>平方米等。</t>
    </r>
    <r>
      <rPr>
        <sz val="12"/>
        <rFont val="Times New Roman"/>
        <charset val="134"/>
      </rPr>
      <t xml:space="preserve">
</t>
    </r>
  </si>
  <si>
    <r>
      <rPr>
        <sz val="12"/>
        <rFont val="宋体"/>
        <charset val="134"/>
      </rPr>
      <t>①社会效益：改善人居环境，提升群众幸福感。</t>
    </r>
    <r>
      <rPr>
        <sz val="12"/>
        <rFont val="Times New Roman"/>
        <charset val="134"/>
      </rPr>
      <t xml:space="preserve">
</t>
    </r>
    <r>
      <rPr>
        <sz val="12"/>
        <rFont val="宋体"/>
        <charset val="134"/>
      </rPr>
      <t>②经济效益：赋能生态旅游、特色种植发展，推动农文旅融合，设置公益性岗位，提高农牧民收入。</t>
    </r>
    <r>
      <rPr>
        <sz val="12"/>
        <rFont val="Times New Roman"/>
        <charset val="134"/>
      </rPr>
      <t xml:space="preserve">
</t>
    </r>
    <r>
      <rPr>
        <sz val="12"/>
        <rFont val="宋体"/>
        <charset val="134"/>
      </rPr>
      <t>③生态效益：清理农村生活垃圾残垣断壁，改善村容村貌，减少环境污染，守护乡村生态基底。</t>
    </r>
  </si>
  <si>
    <t>TSKEG2026-04</t>
  </si>
  <si>
    <t>塔什库尔干县库科西鲁格乡瓦窑本村人居环境整治项目</t>
  </si>
  <si>
    <r>
      <rPr>
        <sz val="12"/>
        <rFont val="宋体"/>
        <charset val="254"/>
      </rPr>
      <t>投资：</t>
    </r>
    <r>
      <rPr>
        <sz val="12"/>
        <rFont val="Times New Roman"/>
        <charset val="254"/>
      </rPr>
      <t>300</t>
    </r>
    <r>
      <rPr>
        <sz val="12"/>
        <rFont val="宋体"/>
        <charset val="254"/>
      </rPr>
      <t>万元</t>
    </r>
    <r>
      <rPr>
        <sz val="12"/>
        <rFont val="Times New Roman"/>
        <charset val="254"/>
      </rPr>
      <t xml:space="preserve">
</t>
    </r>
    <r>
      <rPr>
        <sz val="12"/>
        <rFont val="宋体"/>
        <charset val="254"/>
      </rPr>
      <t>规模：208户、2.5公里入户路</t>
    </r>
    <r>
      <rPr>
        <sz val="12"/>
        <rFont val="Times New Roman"/>
        <charset val="254"/>
      </rPr>
      <t xml:space="preserve">
</t>
    </r>
    <r>
      <rPr>
        <sz val="12"/>
        <rFont val="宋体"/>
        <charset val="254"/>
      </rPr>
      <t>建设内容：对</t>
    </r>
    <r>
      <rPr>
        <sz val="12"/>
        <rFont val="Times New Roman"/>
        <charset val="254"/>
      </rPr>
      <t>208</t>
    </r>
    <r>
      <rPr>
        <sz val="12"/>
        <rFont val="宋体"/>
        <charset val="254"/>
      </rPr>
      <t>户庭院进行砂石清理、土壤改造、垃圾清运，加装防护措施等配套附属设施，提升庭院利用效益。对</t>
    </r>
    <r>
      <rPr>
        <sz val="12"/>
        <rFont val="Times New Roman"/>
        <charset val="254"/>
      </rPr>
      <t>8</t>
    </r>
    <r>
      <rPr>
        <sz val="12"/>
        <rFont val="宋体"/>
        <charset val="254"/>
      </rPr>
      <t>户泥石流冲毁</t>
    </r>
    <r>
      <rPr>
        <sz val="12"/>
        <rFont val="Times New Roman"/>
        <charset val="254"/>
      </rPr>
      <t>2.5</t>
    </r>
    <r>
      <rPr>
        <sz val="12"/>
        <rFont val="宋体"/>
        <charset val="254"/>
      </rPr>
      <t>公里入户路进行修缮维修，改善出行安全。</t>
    </r>
    <r>
      <rPr>
        <sz val="12"/>
        <rFont val="Times New Roman"/>
        <charset val="254"/>
      </rPr>
      <t xml:space="preserve">
</t>
    </r>
  </si>
  <si>
    <r>
      <rPr>
        <sz val="12"/>
        <rFont val="宋体"/>
        <charset val="134"/>
      </rPr>
      <t>①数量指标：</t>
    </r>
    <r>
      <rPr>
        <sz val="12"/>
        <rFont val="Times New Roman"/>
        <charset val="134"/>
      </rPr>
      <t>218</t>
    </r>
    <r>
      <rPr>
        <sz val="12"/>
        <rFont val="宋体"/>
        <charset val="134"/>
      </rPr>
      <t>户</t>
    </r>
    <r>
      <rPr>
        <sz val="12"/>
        <rFont val="Times New Roman"/>
        <charset val="134"/>
      </rPr>
      <t xml:space="preserve">
</t>
    </r>
    <r>
      <rPr>
        <sz val="12"/>
        <rFont val="宋体"/>
        <charset val="134"/>
      </rPr>
      <t>②质量指标：质量验收合格（</t>
    </r>
    <r>
      <rPr>
        <sz val="12"/>
        <rFont val="Times New Roman"/>
        <charset val="134"/>
      </rPr>
      <t>100%</t>
    </r>
    <r>
      <rPr>
        <sz val="12"/>
        <rFont val="宋体"/>
        <charset val="134"/>
      </rPr>
      <t>）</t>
    </r>
    <r>
      <rPr>
        <sz val="12"/>
        <rFont val="Times New Roman"/>
        <charset val="134"/>
      </rPr>
      <t xml:space="preserve">
</t>
    </r>
    <r>
      <rPr>
        <sz val="12"/>
        <rFont val="宋体"/>
        <charset val="134"/>
      </rPr>
      <t>③时效指标：开工及时率（计划日期内的前后</t>
    </r>
    <r>
      <rPr>
        <sz val="12"/>
        <rFont val="Times New Roman"/>
        <charset val="134"/>
      </rPr>
      <t>10</t>
    </r>
    <r>
      <rPr>
        <sz val="12"/>
        <rFont val="宋体"/>
        <charset val="134"/>
      </rPr>
      <t>天）；完工及时率（计划日期内的前后</t>
    </r>
    <r>
      <rPr>
        <sz val="12"/>
        <rFont val="Times New Roman"/>
        <charset val="134"/>
      </rPr>
      <t>10</t>
    </r>
    <r>
      <rPr>
        <sz val="12"/>
        <rFont val="宋体"/>
        <charset val="134"/>
      </rPr>
      <t>天）</t>
    </r>
    <r>
      <rPr>
        <sz val="12"/>
        <rFont val="Times New Roman"/>
        <charset val="134"/>
      </rPr>
      <t xml:space="preserve">
</t>
    </r>
    <r>
      <rPr>
        <sz val="12"/>
        <rFont val="宋体"/>
        <charset val="134"/>
      </rPr>
      <t>④</t>
    </r>
    <r>
      <rPr>
        <sz val="12"/>
        <rFont val="Times New Roman"/>
        <charset val="134"/>
      </rPr>
      <t xml:space="preserve"> </t>
    </r>
    <r>
      <rPr>
        <sz val="12"/>
        <rFont val="宋体"/>
        <charset val="134"/>
      </rPr>
      <t>项目资金支付及时率：</t>
    </r>
    <r>
      <rPr>
        <sz val="12"/>
        <rFont val="Times New Roman"/>
        <charset val="134"/>
      </rPr>
      <t xml:space="preserve">100%
</t>
    </r>
    <r>
      <rPr>
        <sz val="12"/>
        <rFont val="宋体"/>
        <charset val="134"/>
      </rPr>
      <t>⑤成本指标：项目全部费用金额（</t>
    </r>
    <r>
      <rPr>
        <sz val="12"/>
        <rFont val="Times New Roman"/>
        <charset val="134"/>
      </rPr>
      <t>≤300</t>
    </r>
    <r>
      <rPr>
        <sz val="12"/>
        <rFont val="宋体"/>
        <charset val="134"/>
      </rPr>
      <t>万元），其中项目工程费</t>
    </r>
    <r>
      <rPr>
        <sz val="12"/>
        <rFont val="Times New Roman"/>
        <charset val="134"/>
      </rPr>
      <t>≤270</t>
    </r>
    <r>
      <rPr>
        <sz val="12"/>
        <rFont val="宋体"/>
        <charset val="134"/>
      </rPr>
      <t>万，其他费用</t>
    </r>
    <r>
      <rPr>
        <sz val="12"/>
        <rFont val="Times New Roman"/>
        <charset val="134"/>
      </rPr>
      <t>≤30</t>
    </r>
    <r>
      <rPr>
        <sz val="12"/>
        <rFont val="宋体"/>
        <charset val="134"/>
      </rPr>
      <t>万</t>
    </r>
    <r>
      <rPr>
        <sz val="12"/>
        <rFont val="Times New Roman"/>
        <charset val="134"/>
      </rPr>
      <t xml:space="preserve">
</t>
    </r>
    <r>
      <rPr>
        <sz val="12"/>
        <rFont val="宋体"/>
        <charset val="134"/>
      </rPr>
      <t>⑥经济效益指标：增加土地灌溉</t>
    </r>
    <r>
      <rPr>
        <sz val="12"/>
        <rFont val="Times New Roman"/>
        <charset val="134"/>
      </rPr>
      <t>≥600</t>
    </r>
    <r>
      <rPr>
        <sz val="12"/>
        <rFont val="宋体"/>
        <charset val="134"/>
      </rPr>
      <t>亩，带动单户全年总收入增加（</t>
    </r>
    <r>
      <rPr>
        <sz val="12"/>
        <rFont val="Times New Roman"/>
        <charset val="134"/>
      </rPr>
      <t xml:space="preserve"> ≥0.2</t>
    </r>
    <r>
      <rPr>
        <sz val="12"/>
        <rFont val="宋体"/>
        <charset val="134"/>
      </rPr>
      <t>万元）</t>
    </r>
    <r>
      <rPr>
        <sz val="12"/>
        <rFont val="Times New Roman"/>
        <charset val="134"/>
      </rPr>
      <t xml:space="preserve">
</t>
    </r>
    <r>
      <rPr>
        <sz val="12"/>
        <rFont val="宋体"/>
        <charset val="134"/>
      </rPr>
      <t>⑦社会效益指标：受益人口数（</t>
    </r>
    <r>
      <rPr>
        <sz val="12"/>
        <rFont val="Times New Roman"/>
        <charset val="134"/>
      </rPr>
      <t>≥218</t>
    </r>
    <r>
      <rPr>
        <sz val="12"/>
        <rFont val="宋体"/>
        <charset val="134"/>
      </rPr>
      <t>户</t>
    </r>
    <r>
      <rPr>
        <sz val="12"/>
        <rFont val="Times New Roman"/>
        <charset val="134"/>
      </rPr>
      <t>904</t>
    </r>
    <r>
      <rPr>
        <sz val="12"/>
        <rFont val="宋体"/>
        <charset val="134"/>
      </rPr>
      <t>人）</t>
    </r>
    <r>
      <rPr>
        <sz val="12"/>
        <rFont val="Times New Roman"/>
        <charset val="134"/>
      </rPr>
      <t xml:space="preserve">
</t>
    </r>
    <r>
      <rPr>
        <sz val="12"/>
        <rFont val="宋体"/>
        <charset val="134"/>
      </rPr>
      <t>⑧可持续影响指标：基础设施可使用年限（</t>
    </r>
    <r>
      <rPr>
        <sz val="12"/>
        <rFont val="Times New Roman"/>
        <charset val="134"/>
      </rPr>
      <t>≥10</t>
    </r>
    <r>
      <rPr>
        <sz val="12"/>
        <rFont val="宋体"/>
        <charset val="134"/>
      </rPr>
      <t>年）</t>
    </r>
    <r>
      <rPr>
        <sz val="12"/>
        <rFont val="Times New Roman"/>
        <charset val="134"/>
      </rPr>
      <t xml:space="preserve">
</t>
    </r>
    <r>
      <rPr>
        <sz val="12"/>
        <rFont val="宋体"/>
        <charset val="134"/>
      </rPr>
      <t>⑨服务对象满意度指标</t>
    </r>
    <r>
      <rPr>
        <sz val="12"/>
        <rFont val="Times New Roman"/>
        <charset val="134"/>
      </rPr>
      <t xml:space="preserve"> </t>
    </r>
    <r>
      <rPr>
        <sz val="12"/>
        <rFont val="宋体"/>
        <charset val="134"/>
      </rPr>
      <t>受益人口满意度（</t>
    </r>
    <r>
      <rPr>
        <sz val="12"/>
        <rFont val="Times New Roman"/>
        <charset val="134"/>
      </rPr>
      <t>≥95%</t>
    </r>
    <r>
      <rPr>
        <sz val="12"/>
        <rFont val="宋体"/>
        <charset val="134"/>
      </rPr>
      <t>）</t>
    </r>
  </si>
  <si>
    <t>TSKEG2026-05</t>
  </si>
  <si>
    <t>马尔洋乡迭村人居环境整治提升项目</t>
  </si>
  <si>
    <t>马尔洋乡迭村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</si>
  <si>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规模：渠道改造</t>
    </r>
    <r>
      <rPr>
        <sz val="12"/>
        <rFont val="Times New Roman"/>
        <charset val="134"/>
      </rPr>
      <t>3</t>
    </r>
    <r>
      <rPr>
        <sz val="12"/>
        <rFont val="宋体"/>
        <charset val="134"/>
      </rPr>
      <t>公里，硬化人行道</t>
    </r>
    <r>
      <rPr>
        <sz val="12"/>
        <rFont val="Times New Roman"/>
        <charset val="134"/>
      </rPr>
      <t>700</t>
    </r>
    <r>
      <rPr>
        <sz val="12"/>
        <rFont val="宋体"/>
        <charset val="134"/>
      </rPr>
      <t>米</t>
    </r>
    <r>
      <rPr>
        <sz val="12"/>
        <rFont val="Times New Roman"/>
        <charset val="134"/>
      </rPr>
      <t xml:space="preserve">
</t>
    </r>
    <r>
      <rPr>
        <sz val="12"/>
        <rFont val="宋体"/>
        <charset val="134"/>
      </rPr>
      <t>建设内容：对马尔洋乡迭村（热布提片区）人居环境改造提升，渠道提升改造</t>
    </r>
    <r>
      <rPr>
        <sz val="12"/>
        <rFont val="Times New Roman"/>
        <charset val="134"/>
      </rPr>
      <t>3</t>
    </r>
    <r>
      <rPr>
        <sz val="12"/>
        <rFont val="宋体"/>
        <charset val="134"/>
      </rPr>
      <t>公里，硬化人行道</t>
    </r>
    <r>
      <rPr>
        <sz val="12"/>
        <rFont val="Times New Roman"/>
        <charset val="134"/>
      </rPr>
      <t>700</t>
    </r>
    <r>
      <rPr>
        <sz val="12"/>
        <rFont val="宋体"/>
        <charset val="134"/>
      </rPr>
      <t>米，及配套入户路硬化等相关设施。</t>
    </r>
  </si>
  <si>
    <r>
      <rPr>
        <sz val="12"/>
        <rFont val="宋体"/>
        <charset val="134"/>
      </rPr>
      <t>经济效益：项目实施过程中拉动本地群众务工就业</t>
    </r>
    <r>
      <rPr>
        <sz val="12"/>
        <rFont val="Times New Roman"/>
        <charset val="134"/>
      </rPr>
      <t>5-10</t>
    </r>
    <r>
      <rPr>
        <sz val="12"/>
        <rFont val="宋体"/>
        <charset val="134"/>
      </rPr>
      <t>人。</t>
    </r>
    <r>
      <rPr>
        <sz val="12"/>
        <rFont val="Times New Roman"/>
        <charset val="134"/>
      </rPr>
      <t xml:space="preserve">
</t>
    </r>
    <r>
      <rPr>
        <sz val="12"/>
        <rFont val="宋体"/>
        <charset val="134"/>
      </rPr>
      <t>社会效益：改善农牧民居住环境、维护生态环境</t>
    </r>
  </si>
  <si>
    <t>TSKEG2026-06</t>
  </si>
  <si>
    <t>塔吉克阿巴提镇人居环境整治项目</t>
  </si>
  <si>
    <t>塔吉克阿巴提镇瑙阿巴提村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</si>
  <si>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规模：11.93km村组道路扩宽。垃圾桶30个。渠系清淤1km。棚圈采光板3720㎡</t>
    </r>
    <r>
      <rPr>
        <sz val="12"/>
        <rFont val="Times New Roman"/>
        <charset val="134"/>
      </rPr>
      <t xml:space="preserve">
</t>
    </r>
    <r>
      <rPr>
        <sz val="12"/>
        <rFont val="宋体"/>
        <charset val="134"/>
      </rPr>
      <t>建设内容：对11.93km村组道路进行扩宽。购置垃圾桶</t>
    </r>
    <r>
      <rPr>
        <sz val="12"/>
        <rFont val="Times New Roman"/>
        <charset val="134"/>
      </rPr>
      <t>30</t>
    </r>
    <r>
      <rPr>
        <sz val="12"/>
        <rFont val="宋体"/>
        <charset val="134"/>
      </rPr>
      <t>个。维修村级灌溉水系。排碱渠清淤</t>
    </r>
    <r>
      <rPr>
        <sz val="12"/>
        <rFont val="Times New Roman"/>
        <charset val="134"/>
      </rPr>
      <t>1km</t>
    </r>
    <r>
      <rPr>
        <sz val="12"/>
        <rFont val="宋体"/>
        <charset val="134"/>
      </rPr>
      <t>。改造提升养殖区设施，购置棚圈采光板</t>
    </r>
    <r>
      <rPr>
        <sz val="12"/>
        <rFont val="Times New Roman"/>
        <charset val="134"/>
      </rPr>
      <t>3720</t>
    </r>
    <r>
      <rPr>
        <sz val="12"/>
        <rFont val="宋体"/>
        <charset val="134"/>
      </rPr>
      <t>㎡。</t>
    </r>
    <r>
      <rPr>
        <sz val="12"/>
        <rFont val="Times New Roman"/>
        <charset val="134"/>
      </rPr>
      <t xml:space="preserve">
</t>
    </r>
  </si>
  <si>
    <r>
      <rPr>
        <sz val="12"/>
        <rFont val="宋体"/>
        <charset val="134"/>
      </rPr>
      <t>①社会效益：项目实施后将进一步改善农牧民居住环境。</t>
    </r>
    <r>
      <rPr>
        <sz val="12"/>
        <rFont val="Times New Roman"/>
        <charset val="134"/>
      </rPr>
      <t xml:space="preserve">
</t>
    </r>
    <r>
      <rPr>
        <sz val="12"/>
        <rFont val="宋体"/>
        <charset val="134"/>
      </rPr>
      <t>②经济效益：改善农牧民居住环境、维护生态环境</t>
    </r>
    <r>
      <rPr>
        <sz val="12"/>
        <rFont val="Times New Roman"/>
        <charset val="134"/>
      </rPr>
      <t xml:space="preserve">
</t>
    </r>
    <r>
      <rPr>
        <sz val="12"/>
        <rFont val="宋体"/>
        <charset val="134"/>
      </rPr>
      <t>③群众满意度：</t>
    </r>
    <r>
      <rPr>
        <sz val="12"/>
        <rFont val="Times New Roman"/>
        <charset val="134"/>
      </rPr>
      <t>≥95%</t>
    </r>
  </si>
  <si>
    <t>塔吉克阿巴提镇</t>
  </si>
  <si>
    <t>TSKEG2026-07</t>
  </si>
  <si>
    <t>塔什库尔干县达布达尔乡红其拉甫村环境整治建设项目</t>
  </si>
  <si>
    <t>达布达尔乡红其拉甫村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</si>
  <si>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规模：村道</t>
    </r>
    <r>
      <rPr>
        <sz val="12"/>
        <rFont val="Times New Roman"/>
        <charset val="134"/>
      </rPr>
      <t>2</t>
    </r>
    <r>
      <rPr>
        <sz val="12"/>
        <rFont val="宋体"/>
        <charset val="134"/>
      </rPr>
      <t>公里，</t>
    </r>
    <r>
      <rPr>
        <sz val="12"/>
        <rFont val="Times New Roman"/>
        <charset val="134"/>
      </rPr>
      <t>2</t>
    </r>
    <r>
      <rPr>
        <sz val="12"/>
        <rFont val="宋体"/>
        <charset val="134"/>
      </rPr>
      <t>公里灌溉渠系</t>
    </r>
    <r>
      <rPr>
        <sz val="12"/>
        <rFont val="Times New Roman"/>
        <charset val="134"/>
      </rPr>
      <t xml:space="preserve">
</t>
    </r>
    <r>
      <rPr>
        <sz val="12"/>
        <rFont val="宋体"/>
        <charset val="134"/>
      </rPr>
      <t>建设内容：对村道进行翻修</t>
    </r>
    <r>
      <rPr>
        <sz val="12"/>
        <rFont val="Times New Roman"/>
        <charset val="134"/>
      </rPr>
      <t>2</t>
    </r>
    <r>
      <rPr>
        <sz val="12"/>
        <rFont val="宋体"/>
        <charset val="134"/>
      </rPr>
      <t>公里，并做好道路防护等配套附属设施建设；同时对道路一侧沿路</t>
    </r>
    <r>
      <rPr>
        <sz val="12"/>
        <rFont val="Times New Roman"/>
        <charset val="134"/>
      </rPr>
      <t>2</t>
    </r>
    <r>
      <rPr>
        <sz val="12"/>
        <rFont val="宋体"/>
        <charset val="134"/>
      </rPr>
      <t>公里灌溉渠系进行提升改造，修建小型</t>
    </r>
    <r>
      <rPr>
        <sz val="12"/>
        <rFont val="Times New Roman"/>
        <charset val="134"/>
      </rPr>
      <t>U</t>
    </r>
    <r>
      <rPr>
        <sz val="12"/>
        <rFont val="宋体"/>
        <charset val="134"/>
      </rPr>
      <t>型渠，对渠系两侧人居环境进行整治，并做好相关配套附属设施建设。</t>
    </r>
    <r>
      <rPr>
        <sz val="12"/>
        <rFont val="Times New Roman"/>
        <charset val="134"/>
      </rPr>
      <t xml:space="preserve">
</t>
    </r>
  </si>
  <si>
    <r>
      <rPr>
        <sz val="12"/>
        <rFont val="宋体"/>
        <charset val="134"/>
      </rPr>
      <t>①受益人口：受益人口</t>
    </r>
    <r>
      <rPr>
        <sz val="12"/>
        <rFont val="Times New Roman"/>
        <charset val="134"/>
      </rPr>
      <t>697</t>
    </r>
    <r>
      <rPr>
        <sz val="12"/>
        <rFont val="宋体"/>
        <charset val="134"/>
      </rPr>
      <t>人。</t>
    </r>
    <r>
      <rPr>
        <sz val="12"/>
        <rFont val="Times New Roman"/>
        <charset val="134"/>
      </rPr>
      <t xml:space="preserve">
</t>
    </r>
    <r>
      <rPr>
        <sz val="12"/>
        <rFont val="宋体"/>
        <charset val="134"/>
      </rPr>
      <t>②社会效益：解决红其拉甫村村庄环境、村组道路等短板弱项，全面提升人居环境。</t>
    </r>
    <r>
      <rPr>
        <sz val="12"/>
        <rFont val="Times New Roman"/>
        <charset val="134"/>
      </rPr>
      <t xml:space="preserve">
</t>
    </r>
    <r>
      <rPr>
        <sz val="12"/>
        <rFont val="宋体"/>
        <charset val="134"/>
      </rPr>
      <t>③群众满意度：</t>
    </r>
    <r>
      <rPr>
        <sz val="12"/>
        <rFont val="Times New Roman"/>
        <charset val="134"/>
      </rPr>
      <t>≥95%</t>
    </r>
  </si>
  <si>
    <t>TSKEG2026-08</t>
  </si>
  <si>
    <t>塔什库尔干县班迪尔乡巴扎达什特村人居环境整治项目</t>
  </si>
  <si>
    <t>巴扎达什特村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</si>
  <si>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规模：垃圾船</t>
    </r>
    <r>
      <rPr>
        <sz val="12"/>
        <rFont val="Times New Roman"/>
        <charset val="134"/>
      </rPr>
      <t>6</t>
    </r>
    <r>
      <rPr>
        <sz val="12"/>
        <rFont val="宋体"/>
        <charset val="134"/>
      </rPr>
      <t>个、垃圾桶</t>
    </r>
    <r>
      <rPr>
        <sz val="12"/>
        <rFont val="Times New Roman"/>
        <charset val="134"/>
      </rPr>
      <t>60</t>
    </r>
    <r>
      <rPr>
        <sz val="12"/>
        <rFont val="宋体"/>
        <charset val="134"/>
      </rPr>
      <t>个、</t>
    </r>
    <r>
      <rPr>
        <sz val="12"/>
        <rFont val="Times New Roman"/>
        <charset val="134"/>
      </rPr>
      <t>3.2</t>
    </r>
    <r>
      <rPr>
        <sz val="12"/>
        <rFont val="宋体"/>
        <charset val="134"/>
      </rPr>
      <t>公里土渠改造、扩展修建</t>
    </r>
    <r>
      <rPr>
        <sz val="12"/>
        <rFont val="Times New Roman"/>
        <charset val="134"/>
      </rPr>
      <t>30</t>
    </r>
    <r>
      <rPr>
        <sz val="12"/>
        <rFont val="宋体"/>
        <charset val="134"/>
      </rPr>
      <t>套羊圈、场地平整</t>
    </r>
    <r>
      <rPr>
        <sz val="12"/>
        <rFont val="Times New Roman"/>
        <charset val="134"/>
      </rPr>
      <t>1.3</t>
    </r>
    <r>
      <rPr>
        <sz val="12"/>
        <rFont val="宋体"/>
        <charset val="134"/>
      </rPr>
      <t>万㎡、人行道硬化</t>
    </r>
    <r>
      <rPr>
        <sz val="12"/>
        <rFont val="Times New Roman"/>
        <charset val="134"/>
      </rPr>
      <t>5.6</t>
    </r>
    <r>
      <rPr>
        <sz val="12"/>
        <rFont val="宋体"/>
        <charset val="134"/>
      </rPr>
      <t>公里</t>
    </r>
    <r>
      <rPr>
        <sz val="12"/>
        <rFont val="Times New Roman"/>
        <charset val="134"/>
      </rPr>
      <t xml:space="preserve">
</t>
    </r>
    <r>
      <rPr>
        <sz val="12"/>
        <rFont val="宋体"/>
        <charset val="134"/>
      </rPr>
      <t>建设内容：投资300万元，采购垃圾船6个、钢木双桶款垃圾桶60个；对6条共计3.2公里土渠进行水泥浇筑升级改造，流量0.2立方；对部分村组道路、涵洞、闸口维修，水渠加装盖板等；扩展修建30套羊圈；场地平整1.3万㎡；对村组道路人行道硬化5.6公里，宽度55-60CM。</t>
    </r>
    <r>
      <rPr>
        <sz val="12"/>
        <rFont val="Times New Roman"/>
        <charset val="134"/>
      </rPr>
      <t xml:space="preserve">
</t>
    </r>
  </si>
  <si>
    <r>
      <rPr>
        <sz val="12"/>
        <rFont val="宋体"/>
        <charset val="134"/>
      </rPr>
      <t>①经济效益：提升运输效率，带动村域发展。</t>
    </r>
    <r>
      <rPr>
        <sz val="12"/>
        <rFont val="Times New Roman"/>
        <charset val="134"/>
      </rPr>
      <t xml:space="preserve">
</t>
    </r>
    <r>
      <rPr>
        <sz val="12"/>
        <rFont val="宋体"/>
        <charset val="134"/>
      </rPr>
      <t>②验收合格率：不低于</t>
    </r>
    <r>
      <rPr>
        <sz val="12"/>
        <rFont val="Times New Roman"/>
        <charset val="134"/>
      </rPr>
      <t>100%</t>
    </r>
    <r>
      <rPr>
        <sz val="12"/>
        <rFont val="宋体"/>
        <charset val="134"/>
      </rPr>
      <t>。</t>
    </r>
    <r>
      <rPr>
        <sz val="12"/>
        <rFont val="Times New Roman"/>
        <charset val="134"/>
      </rPr>
      <t xml:space="preserve">
</t>
    </r>
    <r>
      <rPr>
        <sz val="12"/>
        <rFont val="宋体"/>
        <charset val="134"/>
      </rPr>
      <t>③社会效益：改善生活品质，提升公共服务居民满意度，满意度不低于</t>
    </r>
    <r>
      <rPr>
        <sz val="12"/>
        <rFont val="Times New Roman"/>
        <charset val="134"/>
      </rPr>
      <t>98%</t>
    </r>
    <r>
      <rPr>
        <sz val="12"/>
        <rFont val="宋体"/>
        <charset val="134"/>
      </rPr>
      <t>。</t>
    </r>
    <r>
      <rPr>
        <sz val="12"/>
        <rFont val="Times New Roman"/>
        <charset val="134"/>
      </rPr>
      <t xml:space="preserve">
</t>
    </r>
    <r>
      <rPr>
        <sz val="12"/>
        <rFont val="宋体"/>
        <charset val="134"/>
      </rPr>
      <t>④可持续影响指标：可持续影响不低于</t>
    </r>
    <r>
      <rPr>
        <sz val="12"/>
        <rFont val="Times New Roman"/>
        <charset val="134"/>
      </rPr>
      <t>8</t>
    </r>
    <r>
      <rPr>
        <sz val="12"/>
        <rFont val="宋体"/>
        <charset val="134"/>
      </rPr>
      <t>年。</t>
    </r>
  </si>
  <si>
    <t>TSKEG2026-09</t>
  </si>
  <si>
    <t>瓦恰乡夏布孜喀拉村人居环境整治项目</t>
  </si>
  <si>
    <t>夏布孜喀拉村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</si>
  <si>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规模：道路修复</t>
    </r>
    <r>
      <rPr>
        <sz val="12"/>
        <rFont val="Times New Roman"/>
        <charset val="134"/>
      </rPr>
      <t>1</t>
    </r>
    <r>
      <rPr>
        <sz val="12"/>
        <rFont val="宋体"/>
        <charset val="134"/>
      </rPr>
      <t>公里、土地平整</t>
    </r>
    <r>
      <rPr>
        <sz val="12"/>
        <rFont val="Times New Roman"/>
        <charset val="134"/>
      </rPr>
      <t>1</t>
    </r>
    <r>
      <rPr>
        <sz val="12"/>
        <rFont val="宋体"/>
        <charset val="134"/>
      </rPr>
      <t>万立方米、公共区域改造</t>
    </r>
    <r>
      <rPr>
        <sz val="12"/>
        <rFont val="Times New Roman"/>
        <charset val="134"/>
      </rPr>
      <t>5000</t>
    </r>
    <r>
      <rPr>
        <sz val="12"/>
        <rFont val="宋体"/>
        <charset val="134"/>
      </rPr>
      <t>平方</t>
    </r>
    <r>
      <rPr>
        <sz val="12"/>
        <rFont val="Times New Roman"/>
        <charset val="134"/>
      </rPr>
      <t xml:space="preserve">
</t>
    </r>
    <r>
      <rPr>
        <sz val="12"/>
        <rFont val="宋体"/>
        <charset val="134"/>
      </rPr>
      <t>建设内容：对夏布孜喀拉村进行人居环境综合整治，包括村间道路清理修复</t>
    </r>
    <r>
      <rPr>
        <sz val="12"/>
        <rFont val="Times New Roman"/>
        <charset val="134"/>
      </rPr>
      <t>1</t>
    </r>
    <r>
      <rPr>
        <sz val="12"/>
        <rFont val="宋体"/>
        <charset val="134"/>
      </rPr>
      <t>公里、房前屋后土地平整</t>
    </r>
    <r>
      <rPr>
        <sz val="12"/>
        <rFont val="Times New Roman"/>
        <charset val="134"/>
      </rPr>
      <t>1</t>
    </r>
    <r>
      <rPr>
        <sz val="12"/>
        <rFont val="宋体"/>
        <charset val="134"/>
      </rPr>
      <t>万立方米、公共区域特色改造</t>
    </r>
    <r>
      <rPr>
        <sz val="12"/>
        <rFont val="Times New Roman"/>
        <charset val="134"/>
      </rPr>
      <t>5000</t>
    </r>
    <r>
      <rPr>
        <sz val="12"/>
        <rFont val="宋体"/>
        <charset val="134"/>
      </rPr>
      <t>平方等，为促进农村生产生活生态相互融合。</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</si>
  <si>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①数量指标：覆盖全村主要通行路线：</t>
    </r>
    <r>
      <rPr>
        <sz val="12"/>
        <rFont val="Times New Roman"/>
        <charset val="134"/>
      </rPr>
      <t>≥1</t>
    </r>
    <r>
      <rPr>
        <sz val="12"/>
        <rFont val="宋体"/>
        <charset val="134"/>
      </rPr>
      <t>村，房前屋后土地平整：</t>
    </r>
    <r>
      <rPr>
        <sz val="12"/>
        <rFont val="Times New Roman"/>
        <charset val="134"/>
      </rPr>
      <t>≥1</t>
    </r>
    <r>
      <rPr>
        <sz val="12"/>
        <rFont val="宋体"/>
        <charset val="134"/>
      </rPr>
      <t>村；</t>
    </r>
    <r>
      <rPr>
        <sz val="12"/>
        <rFont val="Times New Roman"/>
        <charset val="134"/>
      </rPr>
      <t xml:space="preserve">
</t>
    </r>
    <r>
      <rPr>
        <sz val="12"/>
        <rFont val="宋体"/>
        <charset val="134"/>
      </rPr>
      <t>②质量指标：项目施工验收合格率：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④成本指标：项目前期及后期手续费用：</t>
    </r>
    <r>
      <rPr>
        <sz val="12"/>
        <rFont val="Times New Roman"/>
        <charset val="134"/>
      </rPr>
      <t>≤45</t>
    </r>
    <r>
      <rPr>
        <sz val="12"/>
        <rFont val="宋体"/>
        <charset val="134"/>
      </rPr>
      <t>万元，项目施工建设成本：</t>
    </r>
    <r>
      <rPr>
        <sz val="12"/>
        <rFont val="Times New Roman"/>
        <charset val="134"/>
      </rPr>
      <t>≤255</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⑤社会效益指标：受益农牧民人口：</t>
    </r>
    <r>
      <rPr>
        <sz val="12"/>
        <rFont val="Times New Roman"/>
        <charset val="134"/>
      </rPr>
      <t>≥500</t>
    </r>
    <r>
      <rPr>
        <sz val="12"/>
        <rFont val="宋体"/>
        <charset val="134"/>
      </rPr>
      <t>人，村民出行便利性提升效果显著；</t>
    </r>
    <r>
      <rPr>
        <sz val="12"/>
        <rFont val="Times New Roman"/>
        <charset val="134"/>
      </rPr>
      <t xml:space="preserve">
</t>
    </r>
    <r>
      <rPr>
        <sz val="12"/>
        <rFont val="宋体"/>
        <charset val="134"/>
      </rPr>
      <t>⑥生态效益指标：提升村容村貌，改善人居生活环境，提高农牧民生活环境质量有效提升；</t>
    </r>
    <r>
      <rPr>
        <sz val="12"/>
        <rFont val="Times New Roman"/>
        <charset val="134"/>
      </rPr>
      <t xml:space="preserve">
</t>
    </r>
    <r>
      <rPr>
        <sz val="12"/>
        <rFont val="宋体"/>
        <charset val="134"/>
      </rPr>
      <t>⑦可持续影响指标：环境宜居可持续影响年限：</t>
    </r>
    <r>
      <rPr>
        <sz val="12"/>
        <rFont val="Times New Roman"/>
        <charset val="134"/>
      </rPr>
      <t>≥5</t>
    </r>
    <r>
      <rPr>
        <sz val="12"/>
        <rFont val="宋体"/>
        <charset val="134"/>
      </rPr>
      <t>年；</t>
    </r>
    <r>
      <rPr>
        <sz val="12"/>
        <rFont val="Times New Roman"/>
        <charset val="134"/>
      </rPr>
      <t xml:space="preserve">
</t>
    </r>
    <r>
      <rPr>
        <sz val="12"/>
        <rFont val="宋体"/>
        <charset val="134"/>
      </rPr>
      <t>⑧</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</si>
  <si>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TSKEG2026-10</t>
  </si>
  <si>
    <t>塔什库尔干县提孜那甫乡农村环境治理项目</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</si>
  <si>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规模：垃圾清理</t>
    </r>
    <r>
      <rPr>
        <sz val="12"/>
        <rFont val="Times New Roman"/>
        <charset val="134"/>
      </rPr>
      <t>10000</t>
    </r>
    <r>
      <rPr>
        <sz val="12"/>
        <rFont val="宋体"/>
        <charset val="134"/>
      </rPr>
      <t>㎡，土方换填</t>
    </r>
    <r>
      <rPr>
        <sz val="12"/>
        <rFont val="Times New Roman"/>
        <charset val="134"/>
      </rPr>
      <t xml:space="preserve">10000m³
</t>
    </r>
    <r>
      <rPr>
        <sz val="12"/>
        <rFont val="宋体"/>
        <charset val="134"/>
      </rPr>
      <t>建设内容：在提孜那甫乡提孜那甫村开展人居环境整治，主要对集中连片</t>
    </r>
    <r>
      <rPr>
        <sz val="12"/>
        <rFont val="Times New Roman"/>
        <charset val="134"/>
      </rPr>
      <t>200</t>
    </r>
    <r>
      <rPr>
        <sz val="12"/>
        <rFont val="宋体"/>
        <charset val="134"/>
      </rPr>
      <t>余户农户房前屋后脏乱差进行整治，垃圾清理</t>
    </r>
    <r>
      <rPr>
        <sz val="12"/>
        <rFont val="Times New Roman"/>
        <charset val="134"/>
      </rPr>
      <t>10000</t>
    </r>
    <r>
      <rPr>
        <sz val="12"/>
        <rFont val="宋体"/>
        <charset val="134"/>
      </rPr>
      <t>㎡，土方换填</t>
    </r>
    <r>
      <rPr>
        <sz val="12"/>
        <rFont val="Times New Roman"/>
        <charset val="134"/>
      </rPr>
      <t>10000m³</t>
    </r>
    <r>
      <rPr>
        <sz val="12"/>
        <rFont val="宋体"/>
        <charset val="134"/>
      </rPr>
      <t>等。</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</si>
  <si>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①数量指标：覆盖</t>
    </r>
    <r>
      <rPr>
        <sz val="12"/>
        <rFont val="Times New Roman"/>
        <charset val="134"/>
      </rPr>
      <t>1</t>
    </r>
    <r>
      <rPr>
        <sz val="12"/>
        <rFont val="宋体"/>
        <charset val="134"/>
      </rPr>
      <t>个行政村：</t>
    </r>
    <r>
      <rPr>
        <sz val="12"/>
        <rFont val="Times New Roman"/>
        <charset val="134"/>
      </rPr>
      <t>≥1</t>
    </r>
    <r>
      <rPr>
        <sz val="12"/>
        <rFont val="宋体"/>
        <charset val="134"/>
      </rPr>
      <t>村；</t>
    </r>
    <r>
      <rPr>
        <sz val="12"/>
        <rFont val="Times New Roman"/>
        <charset val="134"/>
      </rPr>
      <t xml:space="preserve">
</t>
    </r>
    <r>
      <rPr>
        <sz val="12"/>
        <rFont val="宋体"/>
        <charset val="134"/>
      </rPr>
      <t>②质量指标：项目施工验收合格率：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10</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≤30</t>
    </r>
    <r>
      <rPr>
        <sz val="12"/>
        <rFont val="宋体"/>
        <charset val="134"/>
      </rPr>
      <t>万元，项目施工建设成本：</t>
    </r>
    <r>
      <rPr>
        <sz val="12"/>
        <rFont val="Times New Roman"/>
        <charset val="134"/>
      </rPr>
      <t>≤270</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t>
    </r>
    <r>
      <rPr>
        <sz val="12"/>
        <rFont val="Times New Roman"/>
        <charset val="134"/>
      </rPr>
      <t xml:space="preserve"> </t>
    </r>
    <r>
      <rPr>
        <sz val="12"/>
        <rFont val="宋体"/>
        <charset val="134"/>
      </rPr>
      <t>社会效益指标：受益农牧民人口：</t>
    </r>
    <r>
      <rPr>
        <sz val="12"/>
        <rFont val="Times New Roman"/>
        <charset val="134"/>
      </rPr>
      <t>≥1000</t>
    </r>
    <r>
      <rPr>
        <sz val="12"/>
        <rFont val="宋体"/>
        <charset val="134"/>
      </rPr>
      <t>人，改善人居环境；</t>
    </r>
    <r>
      <rPr>
        <sz val="12"/>
        <rFont val="Times New Roman"/>
        <charset val="134"/>
      </rPr>
      <t xml:space="preserve">
</t>
    </r>
    <r>
      <rPr>
        <sz val="12"/>
        <rFont val="宋体"/>
        <charset val="134"/>
      </rPr>
      <t>⑥</t>
    </r>
    <r>
      <rPr>
        <sz val="12"/>
        <rFont val="Times New Roman"/>
        <charset val="134"/>
      </rPr>
      <t xml:space="preserve"> </t>
    </r>
    <r>
      <rPr>
        <sz val="12"/>
        <rFont val="宋体"/>
        <charset val="134"/>
      </rPr>
      <t>生态效益指标：赋能生态旅游、特色种植发展，推动农文旅融合，改善村容村貌；</t>
    </r>
    <r>
      <rPr>
        <sz val="12"/>
        <rFont val="Times New Roman"/>
        <charset val="134"/>
      </rPr>
      <t xml:space="preserve">
</t>
    </r>
    <r>
      <rPr>
        <sz val="12"/>
        <rFont val="宋体"/>
        <charset val="134"/>
      </rPr>
      <t>⑦</t>
    </r>
    <r>
      <rPr>
        <sz val="12"/>
        <rFont val="Times New Roman"/>
        <charset val="134"/>
      </rPr>
      <t xml:space="preserve"> </t>
    </r>
    <r>
      <rPr>
        <sz val="12"/>
        <rFont val="宋体"/>
        <charset val="134"/>
      </rPr>
      <t>可持续影响指标：设备可持续影响年限：</t>
    </r>
    <r>
      <rPr>
        <sz val="12"/>
        <rFont val="Times New Roman"/>
        <charset val="134"/>
      </rPr>
      <t>≥15</t>
    </r>
    <r>
      <rPr>
        <sz val="12"/>
        <rFont val="宋体"/>
        <charset val="134"/>
      </rPr>
      <t>年；</t>
    </r>
    <r>
      <rPr>
        <sz val="12"/>
        <rFont val="Times New Roman"/>
        <charset val="134"/>
      </rPr>
      <t xml:space="preserve">
</t>
    </r>
    <r>
      <rPr>
        <sz val="12"/>
        <rFont val="宋体"/>
        <charset val="134"/>
      </rPr>
      <t>⑧</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</si>
  <si>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TSKEG2026-11</t>
  </si>
  <si>
    <t>塔合曼乡喀依那尔村人居环境整治项目</t>
  </si>
  <si>
    <t>塔合曼乡喀依那尔村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</si>
  <si>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规模：垃圾清理</t>
    </r>
    <r>
      <rPr>
        <sz val="12"/>
        <rFont val="Times New Roman"/>
        <charset val="134"/>
      </rPr>
      <t>16000</t>
    </r>
    <r>
      <rPr>
        <sz val="12"/>
        <rFont val="宋体"/>
        <charset val="134"/>
      </rPr>
      <t>平方、垃圾回收点</t>
    </r>
    <r>
      <rPr>
        <sz val="12"/>
        <rFont val="Times New Roman"/>
        <charset val="134"/>
      </rPr>
      <t>10</t>
    </r>
    <r>
      <rPr>
        <sz val="12"/>
        <rFont val="宋体"/>
        <charset val="134"/>
      </rPr>
      <t>处</t>
    </r>
    <r>
      <rPr>
        <sz val="12"/>
        <rFont val="Times New Roman"/>
        <charset val="134"/>
      </rPr>
      <t xml:space="preserve">
</t>
    </r>
    <r>
      <rPr>
        <sz val="12"/>
        <rFont val="宋体"/>
        <charset val="134"/>
      </rPr>
      <t>建设内容：对喀依那尔村进行人居环境综合整治，包括房前屋后土地平整和回填土方、公共区域改造约</t>
    </r>
    <r>
      <rPr>
        <sz val="12"/>
        <rFont val="Times New Roman"/>
        <charset val="134"/>
      </rPr>
      <t>25</t>
    </r>
    <r>
      <rPr>
        <sz val="12"/>
        <rFont val="宋体"/>
        <charset val="134"/>
      </rPr>
      <t>亩垃圾清理、垃圾回收处置点</t>
    </r>
    <r>
      <rPr>
        <sz val="12"/>
        <rFont val="Times New Roman"/>
        <charset val="134"/>
      </rPr>
      <t>10</t>
    </r>
    <r>
      <rPr>
        <sz val="12"/>
        <rFont val="宋体"/>
        <charset val="134"/>
      </rPr>
      <t>处等配套附属设施，为促进农村生产生活生态相互融合。</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</si>
  <si>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t>
    </r>
    <r>
      <rPr>
        <sz val="12"/>
        <rFont val="Times New Roman"/>
        <charset val="134"/>
      </rPr>
      <t xml:space="preserve"> </t>
    </r>
    <r>
      <rPr>
        <sz val="12"/>
        <rFont val="宋体"/>
        <charset val="134"/>
      </rPr>
      <t>数量指标：覆盖全村主要通行路线：</t>
    </r>
    <r>
      <rPr>
        <sz val="12"/>
        <rFont val="Times New Roman"/>
        <charset val="134"/>
      </rPr>
      <t>≥1</t>
    </r>
    <r>
      <rPr>
        <sz val="12"/>
        <rFont val="宋体"/>
        <charset val="134"/>
      </rPr>
      <t>村，房前屋后土地平整：</t>
    </r>
    <r>
      <rPr>
        <sz val="12"/>
        <rFont val="Times New Roman"/>
        <charset val="134"/>
      </rPr>
      <t>≥1</t>
    </r>
    <r>
      <rPr>
        <sz val="12"/>
        <rFont val="宋体"/>
        <charset val="134"/>
      </rPr>
      <t>村；</t>
    </r>
    <r>
      <rPr>
        <sz val="12"/>
        <rFont val="Times New Roman"/>
        <charset val="134"/>
      </rPr>
      <t xml:space="preserve">
</t>
    </r>
    <r>
      <rPr>
        <sz val="12"/>
        <rFont val="宋体"/>
        <charset val="134"/>
      </rPr>
      <t>②</t>
    </r>
    <r>
      <rPr>
        <sz val="12"/>
        <rFont val="Times New Roman"/>
        <charset val="134"/>
      </rPr>
      <t xml:space="preserve"> </t>
    </r>
    <r>
      <rPr>
        <sz val="12"/>
        <rFont val="宋体"/>
        <charset val="134"/>
      </rPr>
      <t>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t>
    </r>
    <r>
      <rPr>
        <sz val="12"/>
        <rFont val="Times New Roman"/>
        <charset val="134"/>
      </rPr>
      <t xml:space="preserve"> </t>
    </r>
    <r>
      <rPr>
        <sz val="12"/>
        <rFont val="宋体"/>
        <charset val="134"/>
      </rPr>
      <t>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≤45</t>
    </r>
    <r>
      <rPr>
        <sz val="12"/>
        <rFont val="宋体"/>
        <charset val="134"/>
      </rPr>
      <t>万元，项目施工建设成本：</t>
    </r>
    <r>
      <rPr>
        <sz val="12"/>
        <rFont val="Times New Roman"/>
        <charset val="134"/>
      </rPr>
      <t>≤255</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①</t>
    </r>
    <r>
      <rPr>
        <sz val="12"/>
        <rFont val="Times New Roman"/>
        <charset val="134"/>
      </rPr>
      <t xml:space="preserve"> </t>
    </r>
    <r>
      <rPr>
        <sz val="12"/>
        <rFont val="宋体"/>
        <charset val="134"/>
      </rPr>
      <t>社会效益指标：受益农牧民人口：</t>
    </r>
    <r>
      <rPr>
        <sz val="12"/>
        <rFont val="Times New Roman"/>
        <charset val="134"/>
      </rPr>
      <t>≥500</t>
    </r>
    <r>
      <rPr>
        <sz val="12"/>
        <rFont val="宋体"/>
        <charset val="134"/>
      </rPr>
      <t>人，村民出行便利性提升效果显著；</t>
    </r>
    <r>
      <rPr>
        <sz val="12"/>
        <rFont val="Times New Roman"/>
        <charset val="134"/>
      </rPr>
      <t xml:space="preserve">
</t>
    </r>
    <r>
      <rPr>
        <sz val="12"/>
        <rFont val="宋体"/>
        <charset val="134"/>
      </rPr>
      <t>②</t>
    </r>
    <r>
      <rPr>
        <sz val="12"/>
        <rFont val="Times New Roman"/>
        <charset val="134"/>
      </rPr>
      <t xml:space="preserve"> </t>
    </r>
    <r>
      <rPr>
        <sz val="12"/>
        <rFont val="宋体"/>
        <charset val="134"/>
      </rPr>
      <t>生态效益指标：提升村容村貌，改善人居生活环境，提高农牧民生活环境质量有效提升；</t>
    </r>
    <r>
      <rPr>
        <sz val="12"/>
        <rFont val="Times New Roman"/>
        <charset val="134"/>
      </rPr>
      <t xml:space="preserve">
</t>
    </r>
    <r>
      <rPr>
        <sz val="12"/>
        <rFont val="宋体"/>
        <charset val="134"/>
      </rPr>
      <t>③</t>
    </r>
    <r>
      <rPr>
        <sz val="12"/>
        <rFont val="Times New Roman"/>
        <charset val="134"/>
      </rPr>
      <t xml:space="preserve"> </t>
    </r>
    <r>
      <rPr>
        <sz val="12"/>
        <rFont val="宋体"/>
        <charset val="134"/>
      </rPr>
      <t>可持续影响指标：环境宜居可持续影响年限：</t>
    </r>
    <r>
      <rPr>
        <sz val="12"/>
        <rFont val="Times New Roman"/>
        <charset val="134"/>
      </rPr>
      <t>≥5</t>
    </r>
    <r>
      <rPr>
        <sz val="12"/>
        <rFont val="宋体"/>
        <charset val="134"/>
      </rPr>
      <t>年；</t>
    </r>
    <r>
      <rPr>
        <sz val="12"/>
        <rFont val="Times New Roman"/>
        <charset val="134"/>
      </rPr>
      <t xml:space="preserve">
</t>
    </r>
    <r>
      <rPr>
        <sz val="12"/>
        <rFont val="宋体"/>
        <charset val="134"/>
      </rPr>
      <t>④</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</si>
  <si>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TSKEG2026-12</t>
  </si>
  <si>
    <t>塔什库尔干县大同乡阿依克日克村人居环境治理项目</t>
  </si>
  <si>
    <t>大同乡阿依克日克村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</si>
  <si>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t>
    </r>
    <r>
      <rPr>
        <sz val="12"/>
        <rFont val="Times New Roman"/>
        <charset val="134"/>
      </rPr>
      <t>2.5</t>
    </r>
    <r>
      <rPr>
        <sz val="12"/>
        <rFont val="宋体"/>
        <charset val="134"/>
      </rPr>
      <t>公里水渠改造、购置</t>
    </r>
    <r>
      <rPr>
        <sz val="12"/>
        <rFont val="Times New Roman"/>
        <charset val="134"/>
      </rPr>
      <t>30</t>
    </r>
    <r>
      <rPr>
        <sz val="12"/>
        <rFont val="宋体"/>
        <charset val="134"/>
      </rPr>
      <t>个垃圾桶、</t>
    </r>
    <r>
      <rPr>
        <sz val="12"/>
        <rFont val="Times New Roman"/>
        <charset val="134"/>
      </rPr>
      <t>1000</t>
    </r>
    <r>
      <rPr>
        <sz val="12"/>
        <rFont val="宋体"/>
        <charset val="134"/>
      </rPr>
      <t>米挡土墙</t>
    </r>
    <r>
      <rPr>
        <sz val="12"/>
        <rFont val="Times New Roman"/>
        <charset val="134"/>
      </rPr>
      <t xml:space="preserve">
</t>
    </r>
    <r>
      <rPr>
        <sz val="12"/>
        <rFont val="宋体"/>
        <charset val="134"/>
      </rPr>
      <t>建设内容：</t>
    </r>
    <r>
      <rPr>
        <sz val="12"/>
        <rFont val="Times New Roman"/>
        <charset val="134"/>
      </rPr>
      <t>1</t>
    </r>
    <r>
      <rPr>
        <sz val="12"/>
        <rFont val="宋体"/>
        <charset val="134"/>
      </rPr>
      <t>、对阿依克日克村一组（康达拉克齐片区）乡道右侧</t>
    </r>
    <r>
      <rPr>
        <sz val="12"/>
        <rFont val="Times New Roman"/>
        <charset val="134"/>
      </rPr>
      <t>2.5</t>
    </r>
    <r>
      <rPr>
        <sz val="12"/>
        <rFont val="宋体"/>
        <charset val="134"/>
      </rPr>
      <t>公里的灌溉水渠进行改造；</t>
    </r>
    <r>
      <rPr>
        <sz val="12"/>
        <rFont val="Times New Roman"/>
        <charset val="134"/>
      </rPr>
      <t>2.</t>
    </r>
    <r>
      <rPr>
        <sz val="12"/>
        <rFont val="宋体"/>
        <charset val="134"/>
      </rPr>
      <t>购置</t>
    </r>
    <r>
      <rPr>
        <sz val="12"/>
        <rFont val="Times New Roman"/>
        <charset val="134"/>
      </rPr>
      <t>30</t>
    </r>
    <r>
      <rPr>
        <sz val="12"/>
        <rFont val="宋体"/>
        <charset val="134"/>
      </rPr>
      <t>个容量为</t>
    </r>
    <r>
      <rPr>
        <sz val="12"/>
        <rFont val="Times New Roman"/>
        <charset val="134"/>
      </rPr>
      <t>240</t>
    </r>
    <r>
      <rPr>
        <sz val="12"/>
        <rFont val="宋体"/>
        <charset val="134"/>
      </rPr>
      <t>升绿色环保型户外垃圾桶。</t>
    </r>
    <r>
      <rPr>
        <sz val="12"/>
        <rFont val="Times New Roman"/>
        <charset val="134"/>
      </rPr>
      <t>3.</t>
    </r>
    <r>
      <rPr>
        <sz val="12"/>
        <rFont val="宋体"/>
        <charset val="134"/>
      </rPr>
      <t>在阿依克日克村达尔亚拉甫片区乡道右侧修建长</t>
    </r>
    <r>
      <rPr>
        <sz val="12"/>
        <rFont val="Times New Roman"/>
        <charset val="134"/>
      </rPr>
      <t>700</t>
    </r>
    <r>
      <rPr>
        <sz val="12"/>
        <rFont val="宋体"/>
        <charset val="134"/>
      </rPr>
      <t>米，高</t>
    </r>
    <r>
      <rPr>
        <sz val="12"/>
        <rFont val="Times New Roman"/>
        <charset val="134"/>
      </rPr>
      <t>1.5</t>
    </r>
    <r>
      <rPr>
        <sz val="12"/>
        <rFont val="宋体"/>
        <charset val="134"/>
      </rPr>
      <t>米、宽</t>
    </r>
    <r>
      <rPr>
        <sz val="12"/>
        <rFont val="Times New Roman"/>
        <charset val="134"/>
      </rPr>
      <t>0.4</t>
    </r>
    <r>
      <rPr>
        <sz val="12"/>
        <rFont val="宋体"/>
        <charset val="134"/>
      </rPr>
      <t>米混凝土挡土墙，阿依克日克村二组村组道路左侧修建</t>
    </r>
    <r>
      <rPr>
        <sz val="12"/>
        <rFont val="Times New Roman"/>
        <charset val="134"/>
      </rPr>
      <t>300</t>
    </r>
    <r>
      <rPr>
        <sz val="12"/>
        <rFont val="宋体"/>
        <charset val="134"/>
      </rPr>
      <t>米，高</t>
    </r>
    <r>
      <rPr>
        <sz val="12"/>
        <rFont val="Times New Roman"/>
        <charset val="134"/>
      </rPr>
      <t>1.5</t>
    </r>
    <r>
      <rPr>
        <sz val="12"/>
        <rFont val="宋体"/>
        <charset val="134"/>
      </rPr>
      <t>米、宽</t>
    </r>
    <r>
      <rPr>
        <sz val="12"/>
        <rFont val="Times New Roman"/>
        <charset val="134"/>
      </rPr>
      <t>0.4</t>
    </r>
    <r>
      <rPr>
        <sz val="12"/>
        <rFont val="宋体"/>
        <charset val="134"/>
      </rPr>
      <t>米挡土墙。</t>
    </r>
    <r>
      <rPr>
        <sz val="12"/>
        <rFont val="Times New Roman"/>
        <charset val="134"/>
      </rPr>
      <t xml:space="preserve">       
</t>
    </r>
  </si>
  <si>
    <r>
      <rPr>
        <sz val="12"/>
        <rFont val="宋体"/>
        <charset val="134"/>
      </rPr>
      <t>①</t>
    </r>
    <r>
      <rPr>
        <sz val="12"/>
        <rFont val="Times New Roman"/>
        <charset val="134"/>
      </rPr>
      <t xml:space="preserve"> </t>
    </r>
    <r>
      <rPr>
        <sz val="12"/>
        <rFont val="宋体"/>
        <charset val="134"/>
      </rPr>
      <t>数量指标：覆盖全村：</t>
    </r>
    <r>
      <rPr>
        <sz val="12"/>
        <rFont val="Times New Roman"/>
        <charset val="134"/>
      </rPr>
      <t>≥1</t>
    </r>
    <r>
      <rPr>
        <sz val="12"/>
        <rFont val="宋体"/>
        <charset val="134"/>
      </rPr>
      <t>村；</t>
    </r>
    <r>
      <rPr>
        <sz val="12"/>
        <rFont val="Times New Roman"/>
        <charset val="134"/>
      </rPr>
      <t xml:space="preserve">
</t>
    </r>
    <r>
      <rPr>
        <sz val="12"/>
        <rFont val="宋体"/>
        <charset val="134"/>
      </rPr>
      <t>②</t>
    </r>
    <r>
      <rPr>
        <sz val="12"/>
        <rFont val="Times New Roman"/>
        <charset val="134"/>
      </rPr>
      <t xml:space="preserve"> </t>
    </r>
    <r>
      <rPr>
        <sz val="12"/>
        <rFont val="宋体"/>
        <charset val="134"/>
      </rPr>
      <t>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t>
    </r>
    <r>
      <rPr>
        <sz val="12"/>
        <rFont val="Times New Roman"/>
        <charset val="134"/>
      </rPr>
      <t xml:space="preserve"> </t>
    </r>
    <r>
      <rPr>
        <sz val="12"/>
        <rFont val="宋体"/>
        <charset val="134"/>
      </rPr>
      <t>时效指标：项目开工时间（预计）：</t>
    </r>
    <r>
      <rPr>
        <sz val="12"/>
        <rFont val="Times New Roman"/>
        <charset val="134"/>
      </rPr>
      <t>2026</t>
    </r>
    <r>
      <rPr>
        <sz val="12"/>
        <rFont val="宋体"/>
        <charset val="134"/>
      </rPr>
      <t>年</t>
    </r>
    <r>
      <rPr>
        <sz val="12"/>
        <rFont val="Times New Roman"/>
        <charset val="134"/>
      </rPr>
      <t>3</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≤25</t>
    </r>
    <r>
      <rPr>
        <sz val="12"/>
        <rFont val="宋体"/>
        <charset val="134"/>
      </rPr>
      <t>万元，项目施工建设成本：</t>
    </r>
    <r>
      <rPr>
        <sz val="12"/>
        <rFont val="Times New Roman"/>
        <charset val="134"/>
      </rPr>
      <t>≤275</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①</t>
    </r>
    <r>
      <rPr>
        <sz val="12"/>
        <rFont val="Times New Roman"/>
        <charset val="134"/>
      </rPr>
      <t xml:space="preserve"> </t>
    </r>
    <r>
      <rPr>
        <sz val="12"/>
        <rFont val="宋体"/>
        <charset val="134"/>
      </rPr>
      <t>社会效益指标：受益农牧民人口：</t>
    </r>
    <r>
      <rPr>
        <sz val="12"/>
        <rFont val="Times New Roman"/>
        <charset val="134"/>
      </rPr>
      <t>≥315</t>
    </r>
    <r>
      <rPr>
        <sz val="12"/>
        <rFont val="宋体"/>
        <charset val="134"/>
      </rPr>
      <t>人，村民出行便利性提升效果显著；</t>
    </r>
    <r>
      <rPr>
        <sz val="12"/>
        <rFont val="Times New Roman"/>
        <charset val="134"/>
      </rPr>
      <t xml:space="preserve">
</t>
    </r>
    <r>
      <rPr>
        <sz val="12"/>
        <rFont val="宋体"/>
        <charset val="134"/>
      </rPr>
      <t>②</t>
    </r>
    <r>
      <rPr>
        <sz val="12"/>
        <rFont val="Times New Roman"/>
        <charset val="134"/>
      </rPr>
      <t xml:space="preserve"> </t>
    </r>
    <r>
      <rPr>
        <sz val="12"/>
        <rFont val="宋体"/>
        <charset val="134"/>
      </rPr>
      <t>生态效益指标：提升村容村貌，改善人居生活环境，提高农牧民生活环境质量有效提升；</t>
    </r>
    <r>
      <rPr>
        <sz val="12"/>
        <rFont val="Times New Roman"/>
        <charset val="134"/>
      </rPr>
      <t xml:space="preserve">
</t>
    </r>
    <r>
      <rPr>
        <sz val="12"/>
        <rFont val="宋体"/>
        <charset val="134"/>
      </rPr>
      <t>③</t>
    </r>
    <r>
      <rPr>
        <sz val="12"/>
        <rFont val="Times New Roman"/>
        <charset val="134"/>
      </rPr>
      <t xml:space="preserve"> </t>
    </r>
    <r>
      <rPr>
        <sz val="12"/>
        <rFont val="宋体"/>
        <charset val="134"/>
      </rPr>
      <t>可持续影响指标：环境宜居可持续影响年限：</t>
    </r>
    <r>
      <rPr>
        <sz val="12"/>
        <rFont val="Times New Roman"/>
        <charset val="134"/>
      </rPr>
      <t>≥5</t>
    </r>
    <r>
      <rPr>
        <sz val="12"/>
        <rFont val="宋体"/>
        <charset val="134"/>
      </rPr>
      <t>年；</t>
    </r>
    <r>
      <rPr>
        <sz val="12"/>
        <rFont val="Times New Roman"/>
        <charset val="134"/>
      </rPr>
      <t xml:space="preserve">
</t>
    </r>
    <r>
      <rPr>
        <sz val="12"/>
        <rFont val="宋体"/>
        <charset val="134"/>
      </rPr>
      <t>④</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</si>
  <si>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TSKEG2026-28</t>
  </si>
  <si>
    <t>库科西鲁格乡村小组桥梁建设项目</t>
  </si>
  <si>
    <t>农村道路建设（道路安全生命防护工程）</t>
  </si>
  <si>
    <t>库科西鲁格乡瓦窑本村</t>
  </si>
  <si>
    <r>
      <rPr>
        <sz val="12"/>
        <rFont val="宋体"/>
        <charset val="134"/>
      </rPr>
      <t>投资：</t>
    </r>
    <r>
      <rPr>
        <sz val="12"/>
        <rFont val="Times New Roman"/>
        <charset val="134"/>
      </rPr>
      <t>608</t>
    </r>
    <r>
      <rPr>
        <sz val="12"/>
        <rFont val="宋体"/>
        <charset val="134"/>
      </rPr>
      <t>万元</t>
    </r>
    <r>
      <rPr>
        <sz val="12"/>
        <rFont val="Times New Roman"/>
        <charset val="134"/>
      </rPr>
      <t xml:space="preserve">
</t>
    </r>
    <r>
      <rPr>
        <sz val="12"/>
        <rFont val="宋体"/>
        <charset val="134"/>
      </rPr>
      <t>规模：</t>
    </r>
    <r>
      <rPr>
        <sz val="12"/>
        <rFont val="Times New Roman"/>
        <charset val="134"/>
      </rPr>
      <t>3</t>
    </r>
    <r>
      <rPr>
        <sz val="12"/>
        <rFont val="宋体"/>
        <charset val="134"/>
      </rPr>
      <t>座</t>
    </r>
    <r>
      <rPr>
        <sz val="12"/>
        <rFont val="Times New Roman"/>
        <charset val="134"/>
      </rPr>
      <t xml:space="preserve">
</t>
    </r>
    <r>
      <rPr>
        <sz val="12"/>
        <rFont val="宋体"/>
        <charset val="134"/>
      </rPr>
      <t>建设内容：在库科西鲁格乡瓦窑本村新建</t>
    </r>
    <r>
      <rPr>
        <sz val="12"/>
        <rFont val="Times New Roman"/>
        <charset val="134"/>
      </rPr>
      <t>3</t>
    </r>
    <r>
      <rPr>
        <sz val="12"/>
        <rFont val="宋体"/>
        <charset val="134"/>
      </rPr>
      <t>座</t>
    </r>
    <r>
      <rPr>
        <sz val="12"/>
        <rFont val="Times New Roman"/>
        <charset val="134"/>
      </rPr>
      <t>76</t>
    </r>
    <r>
      <rPr>
        <sz val="12"/>
        <rFont val="宋体"/>
        <charset val="134"/>
      </rPr>
      <t>延米钢结构桥梁，包括安全防护等设施，每米</t>
    </r>
    <r>
      <rPr>
        <sz val="12"/>
        <rFont val="Times New Roman"/>
        <charset val="134"/>
      </rPr>
      <t>8</t>
    </r>
    <r>
      <rPr>
        <sz val="12"/>
        <rFont val="宋体"/>
        <charset val="134"/>
      </rPr>
      <t>万元，保障群众出行安全，改善交通条件。</t>
    </r>
    <r>
      <rPr>
        <sz val="12"/>
        <rFont val="Times New Roman"/>
        <charset val="134"/>
      </rPr>
      <t xml:space="preserve">
</t>
    </r>
  </si>
  <si>
    <r>
      <rPr>
        <sz val="12"/>
        <rFont val="宋体"/>
        <charset val="134"/>
      </rPr>
      <t>①数量指标：</t>
    </r>
    <r>
      <rPr>
        <sz val="12"/>
        <rFont val="Times New Roman"/>
        <charset val="134"/>
      </rPr>
      <t>3</t>
    </r>
    <r>
      <rPr>
        <sz val="12"/>
        <rFont val="宋体"/>
        <charset val="134"/>
      </rPr>
      <t>座</t>
    </r>
    <r>
      <rPr>
        <sz val="12"/>
        <rFont val="Times New Roman"/>
        <charset val="134"/>
      </rPr>
      <t>76</t>
    </r>
    <r>
      <rPr>
        <sz val="12"/>
        <rFont val="宋体"/>
        <charset val="134"/>
      </rPr>
      <t>延米</t>
    </r>
    <r>
      <rPr>
        <sz val="12"/>
        <rFont val="Times New Roman"/>
        <charset val="134"/>
      </rPr>
      <t xml:space="preserve">
</t>
    </r>
    <r>
      <rPr>
        <sz val="12"/>
        <rFont val="宋体"/>
        <charset val="134"/>
      </rPr>
      <t>②质量指标：质量验收合格（</t>
    </r>
    <r>
      <rPr>
        <sz val="12"/>
        <rFont val="Times New Roman"/>
        <charset val="134"/>
      </rPr>
      <t>100%</t>
    </r>
    <r>
      <rPr>
        <sz val="12"/>
        <rFont val="宋体"/>
        <charset val="134"/>
      </rPr>
      <t>）</t>
    </r>
    <r>
      <rPr>
        <sz val="12"/>
        <rFont val="Times New Roman"/>
        <charset val="134"/>
      </rPr>
      <t xml:space="preserve">
</t>
    </r>
    <r>
      <rPr>
        <sz val="12"/>
        <rFont val="宋体"/>
        <charset val="134"/>
      </rPr>
      <t>③时效指标：开工及时率（计划日期内的前后</t>
    </r>
    <r>
      <rPr>
        <sz val="12"/>
        <rFont val="Times New Roman"/>
        <charset val="134"/>
      </rPr>
      <t>10</t>
    </r>
    <r>
      <rPr>
        <sz val="12"/>
        <rFont val="宋体"/>
        <charset val="134"/>
      </rPr>
      <t>天）；完工及时率（计划日期内的前后</t>
    </r>
    <r>
      <rPr>
        <sz val="12"/>
        <rFont val="Times New Roman"/>
        <charset val="134"/>
      </rPr>
      <t>10</t>
    </r>
    <r>
      <rPr>
        <sz val="12"/>
        <rFont val="宋体"/>
        <charset val="134"/>
      </rPr>
      <t>天）</t>
    </r>
    <r>
      <rPr>
        <sz val="12"/>
        <rFont val="Times New Roman"/>
        <charset val="134"/>
      </rPr>
      <t xml:space="preserve">
</t>
    </r>
    <r>
      <rPr>
        <sz val="12"/>
        <rFont val="宋体"/>
        <charset val="134"/>
      </rPr>
      <t>④</t>
    </r>
    <r>
      <rPr>
        <sz val="12"/>
        <rFont val="Times New Roman"/>
        <charset val="134"/>
      </rPr>
      <t xml:space="preserve"> </t>
    </r>
    <r>
      <rPr>
        <sz val="12"/>
        <rFont val="宋体"/>
        <charset val="134"/>
      </rPr>
      <t>项目资金支付及时率：</t>
    </r>
    <r>
      <rPr>
        <sz val="12"/>
        <rFont val="Times New Roman"/>
        <charset val="134"/>
      </rPr>
      <t xml:space="preserve">100%
</t>
    </r>
    <r>
      <rPr>
        <sz val="12"/>
        <rFont val="宋体"/>
        <charset val="134"/>
      </rPr>
      <t>⑤成本指标：项目全部费用金额（</t>
    </r>
    <r>
      <rPr>
        <sz val="12"/>
        <rFont val="Times New Roman"/>
        <charset val="134"/>
      </rPr>
      <t>≤608</t>
    </r>
    <r>
      <rPr>
        <sz val="12"/>
        <rFont val="宋体"/>
        <charset val="134"/>
      </rPr>
      <t>万元），其中：项目工程费</t>
    </r>
    <r>
      <rPr>
        <sz val="12"/>
        <rFont val="Times New Roman"/>
        <charset val="134"/>
      </rPr>
      <t>≤558</t>
    </r>
    <r>
      <rPr>
        <sz val="12"/>
        <rFont val="宋体"/>
        <charset val="134"/>
      </rPr>
      <t>万，其他费用</t>
    </r>
    <r>
      <rPr>
        <sz val="12"/>
        <rFont val="Times New Roman"/>
        <charset val="134"/>
      </rPr>
      <t>≤50</t>
    </r>
    <r>
      <rPr>
        <sz val="12"/>
        <rFont val="宋体"/>
        <charset val="134"/>
      </rPr>
      <t>万</t>
    </r>
    <r>
      <rPr>
        <sz val="12"/>
        <rFont val="Times New Roman"/>
        <charset val="134"/>
      </rPr>
      <t xml:space="preserve">
</t>
    </r>
    <r>
      <rPr>
        <sz val="12"/>
        <rFont val="宋体"/>
        <charset val="134"/>
      </rPr>
      <t>⑥经济效益指标：无</t>
    </r>
    <r>
      <rPr>
        <sz val="12"/>
        <rFont val="Times New Roman"/>
        <charset val="134"/>
      </rPr>
      <t xml:space="preserve">
</t>
    </r>
    <r>
      <rPr>
        <sz val="12"/>
        <rFont val="宋体"/>
        <charset val="134"/>
      </rPr>
      <t>⑦社会效益指标：受益人口数（</t>
    </r>
    <r>
      <rPr>
        <sz val="12"/>
        <rFont val="Times New Roman"/>
        <charset val="134"/>
      </rPr>
      <t>≥75</t>
    </r>
    <r>
      <rPr>
        <sz val="12"/>
        <rFont val="宋体"/>
        <charset val="134"/>
      </rPr>
      <t>户</t>
    </r>
    <r>
      <rPr>
        <sz val="12"/>
        <rFont val="Times New Roman"/>
        <charset val="134"/>
      </rPr>
      <t>270</t>
    </r>
    <r>
      <rPr>
        <sz val="12"/>
        <rFont val="宋体"/>
        <charset val="134"/>
      </rPr>
      <t>人）</t>
    </r>
    <r>
      <rPr>
        <sz val="12"/>
        <rFont val="Times New Roman"/>
        <charset val="134"/>
      </rPr>
      <t xml:space="preserve">
</t>
    </r>
    <r>
      <rPr>
        <sz val="12"/>
        <rFont val="宋体"/>
        <charset val="134"/>
      </rPr>
      <t>⑧可持续影响指标：基础设施可使用年限（</t>
    </r>
    <r>
      <rPr>
        <sz val="12"/>
        <rFont val="Times New Roman"/>
        <charset val="134"/>
      </rPr>
      <t>≥10</t>
    </r>
    <r>
      <rPr>
        <sz val="12"/>
        <rFont val="宋体"/>
        <charset val="134"/>
      </rPr>
      <t>年）</t>
    </r>
    <r>
      <rPr>
        <sz val="12"/>
        <rFont val="Times New Roman"/>
        <charset val="134"/>
      </rPr>
      <t xml:space="preserve">
</t>
    </r>
    <r>
      <rPr>
        <sz val="12"/>
        <rFont val="宋体"/>
        <charset val="134"/>
      </rPr>
      <t>⑨服务对象满意度指标</t>
    </r>
    <r>
      <rPr>
        <sz val="12"/>
        <rFont val="Times New Roman"/>
        <charset val="134"/>
      </rPr>
      <t xml:space="preserve"> </t>
    </r>
    <r>
      <rPr>
        <sz val="12"/>
        <rFont val="宋体"/>
        <charset val="134"/>
      </rPr>
      <t>受益人口满意度（</t>
    </r>
    <r>
      <rPr>
        <sz val="12"/>
        <rFont val="Times New Roman"/>
        <charset val="134"/>
      </rPr>
      <t>≥95%</t>
    </r>
    <r>
      <rPr>
        <sz val="12"/>
        <rFont val="宋体"/>
        <charset val="134"/>
      </rPr>
      <t>）</t>
    </r>
  </si>
  <si>
    <t>TSKEG2026-29</t>
  </si>
  <si>
    <t>库科西鲁格乡村组道路建设项目</t>
  </si>
  <si>
    <t>瓦窑本村、喀玛如孜村、其如克同村</t>
  </si>
  <si>
    <r>
      <rPr>
        <sz val="12"/>
        <rFont val="宋体"/>
        <charset val="134"/>
      </rPr>
      <t>投资：</t>
    </r>
    <r>
      <rPr>
        <sz val="12"/>
        <rFont val="Times New Roman"/>
        <charset val="134"/>
      </rPr>
      <t>300</t>
    </r>
    <r>
      <rPr>
        <sz val="12"/>
        <rFont val="宋体"/>
        <charset val="134"/>
      </rPr>
      <t>万元</t>
    </r>
    <r>
      <rPr>
        <sz val="12"/>
        <rFont val="Times New Roman"/>
        <charset val="134"/>
      </rPr>
      <t xml:space="preserve">
</t>
    </r>
    <r>
      <rPr>
        <sz val="12"/>
        <rFont val="宋体"/>
        <charset val="134"/>
      </rPr>
      <t>规模：</t>
    </r>
    <r>
      <rPr>
        <sz val="12"/>
        <rFont val="Times New Roman"/>
        <charset val="134"/>
      </rPr>
      <t>3</t>
    </r>
    <r>
      <rPr>
        <sz val="12"/>
        <rFont val="宋体"/>
        <charset val="134"/>
      </rPr>
      <t>公里</t>
    </r>
    <r>
      <rPr>
        <sz val="12"/>
        <rFont val="Times New Roman"/>
        <charset val="134"/>
      </rPr>
      <t xml:space="preserve">
</t>
    </r>
    <r>
      <rPr>
        <sz val="12"/>
        <rFont val="宋体"/>
        <charset val="134"/>
      </rPr>
      <t>建设内容：在库科西鲁格乡修建</t>
    </r>
    <r>
      <rPr>
        <sz val="12"/>
        <rFont val="Times New Roman"/>
        <charset val="134"/>
      </rPr>
      <t>3</t>
    </r>
    <r>
      <rPr>
        <sz val="12"/>
        <rFont val="宋体"/>
        <charset val="134"/>
      </rPr>
      <t>公里村组道路，包括挡墙等安全防护设施，每公里</t>
    </r>
    <r>
      <rPr>
        <sz val="12"/>
        <rFont val="Times New Roman"/>
        <charset val="134"/>
      </rPr>
      <t>100</t>
    </r>
    <r>
      <rPr>
        <sz val="12"/>
        <rFont val="宋体"/>
        <charset val="134"/>
      </rPr>
      <t>万元，保障群众出行安全，改善交通条件。</t>
    </r>
    <r>
      <rPr>
        <sz val="12"/>
        <rFont val="Times New Roman"/>
        <charset val="134"/>
      </rPr>
      <t xml:space="preserve">
</t>
    </r>
  </si>
  <si>
    <r>
      <rPr>
        <sz val="12"/>
        <rFont val="宋体"/>
        <charset val="134"/>
      </rPr>
      <t>①数量指标：</t>
    </r>
    <r>
      <rPr>
        <sz val="12"/>
        <rFont val="Times New Roman"/>
        <charset val="134"/>
      </rPr>
      <t>3</t>
    </r>
    <r>
      <rPr>
        <sz val="12"/>
        <rFont val="宋体"/>
        <charset val="134"/>
      </rPr>
      <t>公里</t>
    </r>
    <r>
      <rPr>
        <sz val="12"/>
        <rFont val="Times New Roman"/>
        <charset val="134"/>
      </rPr>
      <t xml:space="preserve">
</t>
    </r>
    <r>
      <rPr>
        <sz val="12"/>
        <rFont val="宋体"/>
        <charset val="134"/>
      </rPr>
      <t>②质量指标：质量验收合格（</t>
    </r>
    <r>
      <rPr>
        <sz val="12"/>
        <rFont val="Times New Roman"/>
        <charset val="134"/>
      </rPr>
      <t>100%</t>
    </r>
    <r>
      <rPr>
        <sz val="12"/>
        <rFont val="宋体"/>
        <charset val="134"/>
      </rPr>
      <t>）</t>
    </r>
    <r>
      <rPr>
        <sz val="12"/>
        <rFont val="Times New Roman"/>
        <charset val="134"/>
      </rPr>
      <t xml:space="preserve">
</t>
    </r>
    <r>
      <rPr>
        <sz val="12"/>
        <rFont val="宋体"/>
        <charset val="134"/>
      </rPr>
      <t>③时效指标：开工及时率（计划日期内的前后</t>
    </r>
    <r>
      <rPr>
        <sz val="12"/>
        <rFont val="Times New Roman"/>
        <charset val="134"/>
      </rPr>
      <t>10</t>
    </r>
    <r>
      <rPr>
        <sz val="12"/>
        <rFont val="宋体"/>
        <charset val="134"/>
      </rPr>
      <t>天）；完工及时率（计划日期内的前后</t>
    </r>
    <r>
      <rPr>
        <sz val="12"/>
        <rFont val="Times New Roman"/>
        <charset val="134"/>
      </rPr>
      <t>10</t>
    </r>
    <r>
      <rPr>
        <sz val="12"/>
        <rFont val="宋体"/>
        <charset val="134"/>
      </rPr>
      <t>天）</t>
    </r>
    <r>
      <rPr>
        <sz val="12"/>
        <rFont val="Times New Roman"/>
        <charset val="134"/>
      </rPr>
      <t xml:space="preserve">
</t>
    </r>
    <r>
      <rPr>
        <sz val="12"/>
        <rFont val="宋体"/>
        <charset val="134"/>
      </rPr>
      <t>④</t>
    </r>
    <r>
      <rPr>
        <sz val="12"/>
        <rFont val="Times New Roman"/>
        <charset val="134"/>
      </rPr>
      <t xml:space="preserve"> </t>
    </r>
    <r>
      <rPr>
        <sz val="12"/>
        <rFont val="宋体"/>
        <charset val="134"/>
      </rPr>
      <t>项目资金支付及时率：</t>
    </r>
    <r>
      <rPr>
        <sz val="12"/>
        <rFont val="Times New Roman"/>
        <charset val="134"/>
      </rPr>
      <t xml:space="preserve">100%
</t>
    </r>
    <r>
      <rPr>
        <sz val="12"/>
        <rFont val="宋体"/>
        <charset val="134"/>
      </rPr>
      <t>⑤成本指标：项目全部费用金额（</t>
    </r>
    <r>
      <rPr>
        <sz val="12"/>
        <rFont val="Times New Roman"/>
        <charset val="134"/>
      </rPr>
      <t>≤300</t>
    </r>
    <r>
      <rPr>
        <sz val="12"/>
        <rFont val="宋体"/>
        <charset val="134"/>
      </rPr>
      <t>万元）</t>
    </r>
    <r>
      <rPr>
        <sz val="12"/>
        <rFont val="Times New Roman"/>
        <charset val="134"/>
      </rPr>
      <t>,</t>
    </r>
    <r>
      <rPr>
        <sz val="12"/>
        <rFont val="宋体"/>
        <charset val="134"/>
      </rPr>
      <t>其中项目工程费</t>
    </r>
    <r>
      <rPr>
        <sz val="12"/>
        <rFont val="Times New Roman"/>
        <charset val="134"/>
      </rPr>
      <t>≤270</t>
    </r>
    <r>
      <rPr>
        <sz val="12"/>
        <rFont val="宋体"/>
        <charset val="134"/>
      </rPr>
      <t>万，其他费用</t>
    </r>
    <r>
      <rPr>
        <sz val="12"/>
        <rFont val="Times New Roman"/>
        <charset val="134"/>
      </rPr>
      <t>≤30</t>
    </r>
    <r>
      <rPr>
        <sz val="12"/>
        <rFont val="宋体"/>
        <charset val="134"/>
      </rPr>
      <t>万</t>
    </r>
    <r>
      <rPr>
        <sz val="12"/>
        <rFont val="Times New Roman"/>
        <charset val="134"/>
      </rPr>
      <t xml:space="preserve">
</t>
    </r>
    <r>
      <rPr>
        <sz val="12"/>
        <rFont val="宋体"/>
        <charset val="134"/>
      </rPr>
      <t>⑥经济效益指标：无</t>
    </r>
    <r>
      <rPr>
        <sz val="12"/>
        <rFont val="Times New Roman"/>
        <charset val="134"/>
      </rPr>
      <t xml:space="preserve">
</t>
    </r>
    <r>
      <rPr>
        <sz val="12"/>
        <rFont val="宋体"/>
        <charset val="134"/>
      </rPr>
      <t>⑦社会效益指标：受益人口数（</t>
    </r>
    <r>
      <rPr>
        <sz val="12"/>
        <rFont val="Times New Roman"/>
        <charset val="134"/>
      </rPr>
      <t>≥160</t>
    </r>
    <r>
      <rPr>
        <sz val="12"/>
        <rFont val="宋体"/>
        <charset val="134"/>
      </rPr>
      <t>户</t>
    </r>
    <r>
      <rPr>
        <sz val="12"/>
        <rFont val="Times New Roman"/>
        <charset val="134"/>
      </rPr>
      <t>560</t>
    </r>
    <r>
      <rPr>
        <sz val="12"/>
        <rFont val="宋体"/>
        <charset val="134"/>
      </rPr>
      <t>人）</t>
    </r>
    <r>
      <rPr>
        <sz val="12"/>
        <rFont val="Times New Roman"/>
        <charset val="134"/>
      </rPr>
      <t xml:space="preserve">
</t>
    </r>
    <r>
      <rPr>
        <sz val="12"/>
        <rFont val="宋体"/>
        <charset val="134"/>
      </rPr>
      <t>⑧可持续影响指标：基础设施可使用年限（</t>
    </r>
    <r>
      <rPr>
        <sz val="12"/>
        <rFont val="Times New Roman"/>
        <charset val="134"/>
      </rPr>
      <t>≥7</t>
    </r>
    <r>
      <rPr>
        <sz val="12"/>
        <rFont val="宋体"/>
        <charset val="134"/>
      </rPr>
      <t>年）</t>
    </r>
    <r>
      <rPr>
        <sz val="12"/>
        <rFont val="Times New Roman"/>
        <charset val="134"/>
      </rPr>
      <t xml:space="preserve">
</t>
    </r>
    <r>
      <rPr>
        <sz val="12"/>
        <rFont val="宋体"/>
        <charset val="134"/>
      </rPr>
      <t>⑨服务对象满意度指标</t>
    </r>
    <r>
      <rPr>
        <sz val="12"/>
        <rFont val="Times New Roman"/>
        <charset val="134"/>
      </rPr>
      <t xml:space="preserve"> </t>
    </r>
    <r>
      <rPr>
        <sz val="12"/>
        <rFont val="宋体"/>
        <charset val="134"/>
      </rPr>
      <t>受益人口满意度（</t>
    </r>
    <r>
      <rPr>
        <sz val="12"/>
        <rFont val="Times New Roman"/>
        <charset val="134"/>
      </rPr>
      <t>≥95%</t>
    </r>
    <r>
      <rPr>
        <sz val="12"/>
        <rFont val="宋体"/>
        <charset val="134"/>
      </rPr>
      <t>）</t>
    </r>
  </si>
  <si>
    <t>TSKEG2026-30</t>
  </si>
  <si>
    <r>
      <rPr>
        <sz val="12"/>
        <rFont val="宋体"/>
        <charset val="134"/>
      </rPr>
      <t>塔什库尔干县马尔洋乡迭村乡村道路改造提升</t>
    </r>
    <r>
      <rPr>
        <sz val="12"/>
        <rFont val="Times New Roman"/>
        <charset val="134"/>
      </rPr>
      <t>2026</t>
    </r>
    <r>
      <rPr>
        <sz val="12"/>
        <rFont val="宋体"/>
        <charset val="134"/>
      </rPr>
      <t>年中央财政以工代赈项目</t>
    </r>
  </si>
  <si>
    <r>
      <rPr>
        <sz val="12"/>
        <rFont val="宋体"/>
        <charset val="134"/>
      </rPr>
      <t>对迭村已发生地质灾害的路段提升改造</t>
    </r>
    <r>
      <rPr>
        <sz val="12"/>
        <rFont val="Times New Roman"/>
        <charset val="134"/>
      </rPr>
      <t>3.5</t>
    </r>
    <r>
      <rPr>
        <sz val="12"/>
        <rFont val="宋体"/>
        <charset val="134"/>
      </rPr>
      <t>公里</t>
    </r>
    <r>
      <rPr>
        <sz val="12"/>
        <rFont val="Times New Roman"/>
        <charset val="134"/>
      </rPr>
      <t>(</t>
    </r>
    <r>
      <rPr>
        <sz val="12"/>
        <rFont val="宋体"/>
        <charset val="134"/>
      </rPr>
      <t>含新建入户路</t>
    </r>
    <r>
      <rPr>
        <sz val="12"/>
        <rFont val="Times New Roman"/>
        <charset val="134"/>
      </rPr>
      <t>3.1</t>
    </r>
    <r>
      <rPr>
        <sz val="12"/>
        <rFont val="宋体"/>
        <charset val="134"/>
      </rPr>
      <t>公里</t>
    </r>
    <r>
      <rPr>
        <sz val="12"/>
        <rFont val="Times New Roman"/>
        <charset val="134"/>
      </rPr>
      <t>)</t>
    </r>
    <r>
      <rPr>
        <sz val="12"/>
        <rFont val="宋体"/>
        <charset val="134"/>
      </rPr>
      <t>路面宽</t>
    </r>
    <r>
      <rPr>
        <sz val="12"/>
        <rFont val="Times New Roman"/>
        <charset val="134"/>
      </rPr>
      <t>3</t>
    </r>
    <r>
      <rPr>
        <sz val="12"/>
        <rFont val="宋体"/>
        <charset val="134"/>
      </rPr>
      <t>米及附属配套设施。</t>
    </r>
  </si>
  <si>
    <r>
      <rPr>
        <sz val="12"/>
        <rFont val="宋体"/>
        <charset val="134"/>
      </rPr>
      <t>预计吸纳当地群众务工人数</t>
    </r>
    <r>
      <rPr>
        <sz val="12"/>
        <rFont val="Times New Roman"/>
        <charset val="134"/>
      </rPr>
      <t>60</t>
    </r>
    <r>
      <rPr>
        <sz val="12"/>
        <rFont val="宋体"/>
        <charset val="134"/>
      </rPr>
      <t>人，发放报酬</t>
    </r>
    <r>
      <rPr>
        <sz val="12"/>
        <rFont val="Times New Roman"/>
        <charset val="134"/>
      </rPr>
      <t>100.4</t>
    </r>
    <r>
      <rPr>
        <sz val="12"/>
        <rFont val="宋体"/>
        <charset val="134"/>
      </rPr>
      <t>万元。</t>
    </r>
  </si>
  <si>
    <t>TSKEG2026-31</t>
  </si>
  <si>
    <r>
      <rPr>
        <sz val="12"/>
        <rFont val="宋体"/>
        <charset val="134"/>
      </rPr>
      <t>塔什库尔干县马尔洋乡皮勒村村组道路改造提升</t>
    </r>
    <r>
      <rPr>
        <sz val="12"/>
        <rFont val="Times New Roman"/>
        <charset val="134"/>
      </rPr>
      <t>2026</t>
    </r>
    <r>
      <rPr>
        <sz val="12"/>
        <rFont val="宋体"/>
        <charset val="134"/>
      </rPr>
      <t>年中央财政以工代赈项目</t>
    </r>
  </si>
  <si>
    <t>皮勒村</t>
  </si>
  <si>
    <t>对已发生地质灾害的路段改造提升6公里，路面宽4米及附属配套设施</t>
  </si>
  <si>
    <r>
      <rPr>
        <sz val="12"/>
        <rFont val="宋体"/>
        <charset val="134"/>
      </rPr>
      <t>预计吸纳当地群众务工人数</t>
    </r>
    <r>
      <rPr>
        <sz val="12"/>
        <rFont val="Times New Roman"/>
        <charset val="134"/>
      </rPr>
      <t>60</t>
    </r>
    <r>
      <rPr>
        <sz val="12"/>
        <rFont val="宋体"/>
        <charset val="134"/>
      </rPr>
      <t>人，发放报酬</t>
    </r>
    <r>
      <rPr>
        <sz val="12"/>
        <rFont val="Times New Roman"/>
        <charset val="134"/>
      </rPr>
      <t>80</t>
    </r>
    <r>
      <rPr>
        <sz val="12"/>
        <rFont val="宋体"/>
        <charset val="134"/>
      </rPr>
      <t>万元。</t>
    </r>
  </si>
  <si>
    <t>TSKEG2026-33</t>
  </si>
  <si>
    <t>塔什库尔干县大同乡阿克托尕兰干村产业路建设项目</t>
  </si>
  <si>
    <t>大同乡阿克托尕兰干村</t>
  </si>
  <si>
    <r>
      <rPr>
        <sz val="12"/>
        <rFont val="宋体"/>
        <charset val="134"/>
      </rPr>
      <t>投资：</t>
    </r>
    <r>
      <rPr>
        <sz val="12"/>
        <rFont val="Times New Roman"/>
        <charset val="134"/>
      </rPr>
      <t>750</t>
    </r>
    <r>
      <rPr>
        <sz val="12"/>
        <rFont val="宋体"/>
        <charset val="134"/>
      </rPr>
      <t>万元</t>
    </r>
    <r>
      <rPr>
        <sz val="12"/>
        <rFont val="Times New Roman"/>
        <charset val="134"/>
      </rPr>
      <t xml:space="preserve">
</t>
    </r>
    <r>
      <rPr>
        <sz val="12"/>
        <rFont val="宋体"/>
        <charset val="134"/>
      </rPr>
      <t>规模：</t>
    </r>
    <r>
      <rPr>
        <sz val="12"/>
        <rFont val="Times New Roman"/>
        <charset val="134"/>
      </rPr>
      <t>6</t>
    </r>
    <r>
      <rPr>
        <sz val="12"/>
        <rFont val="宋体"/>
        <charset val="134"/>
      </rPr>
      <t>公里</t>
    </r>
    <r>
      <rPr>
        <sz val="12"/>
        <rFont val="Times New Roman"/>
        <charset val="134"/>
      </rPr>
      <t xml:space="preserve">
</t>
    </r>
    <r>
      <rPr>
        <sz val="12"/>
        <rFont val="宋体"/>
        <charset val="134"/>
      </rPr>
      <t>建设内容：</t>
    </r>
    <r>
      <rPr>
        <sz val="12"/>
        <rFont val="Times New Roman"/>
        <charset val="134"/>
      </rPr>
      <t>1.</t>
    </r>
    <r>
      <rPr>
        <sz val="12"/>
        <rFont val="宋体"/>
        <charset val="134"/>
      </rPr>
      <t>为大同乡阿克托尕兰干村小沟新建宽</t>
    </r>
    <r>
      <rPr>
        <sz val="12"/>
        <rFont val="Times New Roman"/>
        <charset val="134"/>
      </rPr>
      <t>3.5</t>
    </r>
    <r>
      <rPr>
        <sz val="12"/>
        <rFont val="宋体"/>
        <charset val="134"/>
      </rPr>
      <t>米长</t>
    </r>
    <r>
      <rPr>
        <sz val="12"/>
        <rFont val="Times New Roman"/>
        <charset val="134"/>
      </rPr>
      <t>6</t>
    </r>
    <r>
      <rPr>
        <sz val="12"/>
        <rFont val="宋体"/>
        <charset val="134"/>
      </rPr>
      <t>公里的产业路，及道路标识牌，凸面镜等安全方式措施。</t>
    </r>
    <r>
      <rPr>
        <sz val="12"/>
        <rFont val="Times New Roman"/>
        <charset val="134"/>
      </rPr>
      <t>2.</t>
    </r>
    <r>
      <rPr>
        <sz val="12"/>
        <rFont val="宋体"/>
        <charset val="134"/>
      </rPr>
      <t>建设</t>
    </r>
    <r>
      <rPr>
        <sz val="12"/>
        <rFont val="Times New Roman"/>
        <charset val="134"/>
      </rPr>
      <t>750</t>
    </r>
    <r>
      <rPr>
        <sz val="12"/>
        <rFont val="宋体"/>
        <charset val="134"/>
      </rPr>
      <t>米产业路防护措施，高</t>
    </r>
    <r>
      <rPr>
        <sz val="12"/>
        <rFont val="Times New Roman"/>
        <charset val="134"/>
      </rPr>
      <t>2.5</t>
    </r>
    <r>
      <rPr>
        <sz val="12"/>
        <rFont val="宋体"/>
        <charset val="134"/>
      </rPr>
      <t>米，顶宽</t>
    </r>
    <r>
      <rPr>
        <sz val="12"/>
        <rFont val="Times New Roman"/>
        <charset val="134"/>
      </rPr>
      <t>0.5</t>
    </r>
    <r>
      <rPr>
        <sz val="12"/>
        <rFont val="宋体"/>
        <charset val="134"/>
      </rPr>
      <t>米，底宽</t>
    </r>
    <r>
      <rPr>
        <sz val="12"/>
        <rFont val="Times New Roman"/>
        <charset val="134"/>
      </rPr>
      <t>1.5</t>
    </r>
    <r>
      <rPr>
        <sz val="12"/>
        <rFont val="宋体"/>
        <charset val="134"/>
      </rPr>
      <t>米，基础埋深</t>
    </r>
    <r>
      <rPr>
        <sz val="12"/>
        <rFont val="Times New Roman"/>
        <charset val="134"/>
      </rPr>
      <t>1</t>
    </r>
    <r>
      <rPr>
        <sz val="12"/>
        <rFont val="宋体"/>
        <charset val="134"/>
      </rPr>
      <t>米，防护洪水期路面被冲毁。</t>
    </r>
    <r>
      <rPr>
        <sz val="12"/>
        <rFont val="Times New Roman"/>
        <charset val="134"/>
      </rPr>
      <t xml:space="preserve">
</t>
    </r>
  </si>
  <si>
    <r>
      <rPr>
        <sz val="12"/>
        <rFont val="宋体"/>
        <charset val="134"/>
      </rPr>
      <t>①</t>
    </r>
    <r>
      <rPr>
        <sz val="12"/>
        <rFont val="Times New Roman"/>
        <charset val="134"/>
      </rPr>
      <t xml:space="preserve"> </t>
    </r>
    <r>
      <rPr>
        <sz val="12"/>
        <rFont val="宋体"/>
        <charset val="134"/>
      </rPr>
      <t>数量指标：覆盖全村主要通行路线：</t>
    </r>
    <r>
      <rPr>
        <sz val="12"/>
        <rFont val="Times New Roman"/>
        <charset val="134"/>
      </rPr>
      <t>≥1</t>
    </r>
    <r>
      <rPr>
        <sz val="12"/>
        <rFont val="宋体"/>
        <charset val="134"/>
      </rPr>
      <t>村；</t>
    </r>
    <r>
      <rPr>
        <sz val="12"/>
        <rFont val="Times New Roman"/>
        <charset val="134"/>
      </rPr>
      <t xml:space="preserve">
</t>
    </r>
    <r>
      <rPr>
        <sz val="12"/>
        <rFont val="宋体"/>
        <charset val="134"/>
      </rPr>
      <t>②</t>
    </r>
    <r>
      <rPr>
        <sz val="12"/>
        <rFont val="Times New Roman"/>
        <charset val="134"/>
      </rPr>
      <t xml:space="preserve"> </t>
    </r>
    <r>
      <rPr>
        <sz val="12"/>
        <rFont val="宋体"/>
        <charset val="134"/>
      </rPr>
      <t>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t>
    </r>
    <r>
      <rPr>
        <sz val="12"/>
        <rFont val="Times New Roman"/>
        <charset val="134"/>
      </rPr>
      <t xml:space="preserve"> </t>
    </r>
    <r>
      <rPr>
        <sz val="12"/>
        <rFont val="宋体"/>
        <charset val="134"/>
      </rPr>
      <t>时效指标：项目开工时间（预计）：</t>
    </r>
    <r>
      <rPr>
        <sz val="12"/>
        <rFont val="Times New Roman"/>
        <charset val="134"/>
      </rPr>
      <t>2026</t>
    </r>
    <r>
      <rPr>
        <sz val="12"/>
        <rFont val="宋体"/>
        <charset val="134"/>
      </rPr>
      <t>年</t>
    </r>
    <r>
      <rPr>
        <sz val="12"/>
        <rFont val="Times New Roman"/>
        <charset val="134"/>
      </rPr>
      <t>3</t>
    </r>
    <r>
      <rPr>
        <sz val="12"/>
        <rFont val="宋体"/>
        <charset val="134"/>
      </rPr>
      <t>月，项目完工时间（预计）：</t>
    </r>
    <r>
      <rPr>
        <sz val="12"/>
        <rFont val="Times New Roman"/>
        <charset val="134"/>
      </rPr>
      <t>2026</t>
    </r>
    <r>
      <rPr>
        <sz val="12"/>
        <rFont val="宋体"/>
        <charset val="134"/>
      </rPr>
      <t>年</t>
    </r>
    <r>
      <rPr>
        <sz val="12"/>
        <rFont val="Times New Roman"/>
        <charset val="134"/>
      </rPr>
      <t>11</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成本指标：项目前期及后期手续费用：</t>
    </r>
    <r>
      <rPr>
        <sz val="12"/>
        <rFont val="Times New Roman"/>
        <charset val="134"/>
      </rPr>
      <t>≤68</t>
    </r>
    <r>
      <rPr>
        <sz val="12"/>
        <rFont val="宋体"/>
        <charset val="134"/>
      </rPr>
      <t>万元，项目施工建设成本：</t>
    </r>
    <r>
      <rPr>
        <sz val="12"/>
        <rFont val="Times New Roman"/>
        <charset val="134"/>
      </rPr>
      <t>≤682</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①</t>
    </r>
    <r>
      <rPr>
        <sz val="12"/>
        <rFont val="Times New Roman"/>
        <charset val="134"/>
      </rPr>
      <t xml:space="preserve"> </t>
    </r>
    <r>
      <rPr>
        <sz val="12"/>
        <rFont val="宋体"/>
        <charset val="134"/>
      </rPr>
      <t>社会效益指标：受益农牧民人口：</t>
    </r>
    <r>
      <rPr>
        <sz val="12"/>
        <rFont val="Times New Roman"/>
        <charset val="134"/>
      </rPr>
      <t>≥288</t>
    </r>
    <r>
      <rPr>
        <sz val="12"/>
        <rFont val="宋体"/>
        <charset val="134"/>
      </rPr>
      <t>人，村民出行便利性提升效果显著；</t>
    </r>
    <r>
      <rPr>
        <sz val="12"/>
        <rFont val="Times New Roman"/>
        <charset val="134"/>
      </rPr>
      <t xml:space="preserve">
</t>
    </r>
    <r>
      <rPr>
        <sz val="12"/>
        <rFont val="宋体"/>
        <charset val="134"/>
      </rPr>
      <t>②</t>
    </r>
    <r>
      <rPr>
        <sz val="12"/>
        <rFont val="Times New Roman"/>
        <charset val="134"/>
      </rPr>
      <t xml:space="preserve"> </t>
    </r>
    <r>
      <rPr>
        <sz val="12"/>
        <rFont val="宋体"/>
        <charset val="134"/>
      </rPr>
      <t>生态效益指标：提升村容村貌，改善人居生活环境，提高农牧民生活环境质量有效提升；</t>
    </r>
    <r>
      <rPr>
        <sz val="12"/>
        <rFont val="Times New Roman"/>
        <charset val="134"/>
      </rPr>
      <t xml:space="preserve">
</t>
    </r>
    <r>
      <rPr>
        <sz val="12"/>
        <rFont val="宋体"/>
        <charset val="134"/>
      </rPr>
      <t>③</t>
    </r>
    <r>
      <rPr>
        <sz val="12"/>
        <rFont val="Times New Roman"/>
        <charset val="134"/>
      </rPr>
      <t xml:space="preserve"> </t>
    </r>
    <r>
      <rPr>
        <sz val="12"/>
        <rFont val="宋体"/>
        <charset val="134"/>
      </rPr>
      <t>可持续影响指标：环境宜居可持续影响年限：</t>
    </r>
    <r>
      <rPr>
        <sz val="12"/>
        <rFont val="Times New Roman"/>
        <charset val="134"/>
      </rPr>
      <t>≥5</t>
    </r>
    <r>
      <rPr>
        <sz val="12"/>
        <rFont val="宋体"/>
        <charset val="134"/>
      </rPr>
      <t>年；</t>
    </r>
    <r>
      <rPr>
        <sz val="12"/>
        <rFont val="Times New Roman"/>
        <charset val="134"/>
      </rPr>
      <t xml:space="preserve">
</t>
    </r>
    <r>
      <rPr>
        <sz val="12"/>
        <rFont val="宋体"/>
        <charset val="134"/>
      </rPr>
      <t>④</t>
    </r>
    <r>
      <rPr>
        <sz val="12"/>
        <rFont val="Times New Roman"/>
        <charset val="134"/>
      </rPr>
      <t xml:space="preserve"> </t>
    </r>
    <r>
      <rPr>
        <sz val="12"/>
        <rFont val="宋体"/>
        <charset val="134"/>
      </rPr>
      <t>满意度指标：预测项目完工后，使受益农牧民满意度：</t>
    </r>
    <r>
      <rPr>
        <sz val="12"/>
        <rFont val="Times New Roman"/>
        <charset val="134"/>
      </rPr>
      <t>≥95%</t>
    </r>
    <r>
      <rPr>
        <sz val="12"/>
        <rFont val="宋体"/>
        <charset val="134"/>
      </rPr>
      <t>。</t>
    </r>
  </si>
  <si>
    <t>TSKEG2026-46</t>
  </si>
  <si>
    <t>瓦恰乡库尕丹村钢架桥建设项目</t>
  </si>
  <si>
    <t>农村道路建设（危旧桥梁改造）</t>
  </si>
  <si>
    <t>库尕丹村</t>
  </si>
  <si>
    <r>
      <rPr>
        <sz val="12"/>
        <rFont val="宋体"/>
        <charset val="134"/>
      </rPr>
      <t>投资：</t>
    </r>
    <r>
      <rPr>
        <sz val="12"/>
        <rFont val="Times New Roman"/>
        <charset val="134"/>
      </rPr>
      <t>70</t>
    </r>
    <r>
      <rPr>
        <sz val="12"/>
        <rFont val="宋体"/>
        <charset val="134"/>
      </rPr>
      <t>万元</t>
    </r>
    <r>
      <rPr>
        <sz val="12"/>
        <rFont val="Times New Roman"/>
        <charset val="134"/>
      </rPr>
      <t xml:space="preserve">                                                                                                   
</t>
    </r>
    <r>
      <rPr>
        <sz val="12"/>
        <rFont val="宋体"/>
        <charset val="134"/>
      </rPr>
      <t>规模：</t>
    </r>
    <r>
      <rPr>
        <sz val="12"/>
        <rFont val="Times New Roman"/>
        <charset val="134"/>
      </rPr>
      <t>1</t>
    </r>
    <r>
      <rPr>
        <sz val="12"/>
        <rFont val="宋体"/>
        <charset val="134"/>
      </rPr>
      <t>座</t>
    </r>
    <r>
      <rPr>
        <sz val="12"/>
        <rFont val="Times New Roman"/>
        <charset val="134"/>
      </rPr>
      <t xml:space="preserve">                                                    
</t>
    </r>
    <r>
      <rPr>
        <sz val="12"/>
        <rFont val="宋体"/>
        <charset val="134"/>
      </rPr>
      <t>建设内容：库尕丹村新建钢架桥</t>
    </r>
    <r>
      <rPr>
        <sz val="12"/>
        <rFont val="Times New Roman"/>
        <charset val="134"/>
      </rPr>
      <t>1</t>
    </r>
    <r>
      <rPr>
        <sz val="12"/>
        <rFont val="宋体"/>
        <charset val="134"/>
      </rPr>
      <t>座，宽</t>
    </r>
    <r>
      <rPr>
        <sz val="12"/>
        <rFont val="Times New Roman"/>
        <charset val="134"/>
      </rPr>
      <t>2</t>
    </r>
    <r>
      <rPr>
        <sz val="12"/>
        <rFont val="宋体"/>
        <charset val="134"/>
      </rPr>
      <t>米、长</t>
    </r>
    <r>
      <rPr>
        <sz val="12"/>
        <rFont val="Times New Roman"/>
        <charset val="134"/>
      </rPr>
      <t>6</t>
    </r>
    <r>
      <rPr>
        <sz val="12"/>
        <rFont val="宋体"/>
        <charset val="134"/>
      </rPr>
      <t>延米。</t>
    </r>
    <r>
      <rPr>
        <sz val="12"/>
        <rFont val="Times New Roman"/>
        <charset val="134"/>
      </rPr>
      <t xml:space="preserve">                                             
</t>
    </r>
  </si>
  <si>
    <r>
      <rPr>
        <sz val="12"/>
        <rFont val="宋体"/>
        <charset val="134"/>
      </rPr>
      <t>产出指标：</t>
    </r>
    <r>
      <rPr>
        <sz val="12"/>
        <rFont val="Times New Roman"/>
        <charset val="134"/>
      </rPr>
      <t xml:space="preserve">
</t>
    </r>
    <r>
      <rPr>
        <sz val="12"/>
        <rFont val="宋体"/>
        <charset val="134"/>
      </rPr>
      <t>①数量指标：覆盖库尕丹村主要通行路线：</t>
    </r>
    <r>
      <rPr>
        <sz val="12"/>
        <rFont val="Times New Roman"/>
        <charset val="134"/>
      </rPr>
      <t>≥1</t>
    </r>
    <r>
      <rPr>
        <sz val="12"/>
        <rFont val="宋体"/>
        <charset val="134"/>
      </rPr>
      <t>村，新建钢架桥：</t>
    </r>
    <r>
      <rPr>
        <sz val="12"/>
        <rFont val="Times New Roman"/>
        <charset val="134"/>
      </rPr>
      <t>≥1</t>
    </r>
    <r>
      <rPr>
        <sz val="12"/>
        <rFont val="宋体"/>
        <charset val="134"/>
      </rPr>
      <t>座；</t>
    </r>
    <r>
      <rPr>
        <sz val="12"/>
        <rFont val="Times New Roman"/>
        <charset val="134"/>
      </rPr>
      <t xml:space="preserve">
</t>
    </r>
    <r>
      <rPr>
        <sz val="12"/>
        <rFont val="宋体"/>
        <charset val="134"/>
      </rPr>
      <t>②质量指标：项目施工验收合格率：</t>
    </r>
    <r>
      <rPr>
        <sz val="12"/>
        <rFont val="Times New Roman"/>
        <charset val="134"/>
      </rPr>
      <t>=100%</t>
    </r>
    <r>
      <rPr>
        <sz val="12"/>
        <rFont val="宋体"/>
        <charset val="134"/>
      </rPr>
      <t>；</t>
    </r>
    <r>
      <rPr>
        <sz val="12"/>
        <rFont val="Times New Roman"/>
        <charset val="134"/>
      </rPr>
      <t xml:space="preserve">
</t>
    </r>
    <r>
      <rPr>
        <sz val="12"/>
        <rFont val="宋体"/>
        <charset val="134"/>
      </rPr>
      <t>③时效指标：项目开工时间（预计）：</t>
    </r>
    <r>
      <rPr>
        <sz val="12"/>
        <rFont val="Times New Roman"/>
        <charset val="134"/>
      </rPr>
      <t>2026</t>
    </r>
    <r>
      <rPr>
        <sz val="12"/>
        <rFont val="宋体"/>
        <charset val="134"/>
      </rPr>
      <t>年</t>
    </r>
    <r>
      <rPr>
        <sz val="12"/>
        <rFont val="Times New Roman"/>
        <charset val="134"/>
      </rPr>
      <t>5</t>
    </r>
    <r>
      <rPr>
        <sz val="12"/>
        <rFont val="宋体"/>
        <charset val="134"/>
      </rPr>
      <t>月，项目完工时间（预计）：</t>
    </r>
    <r>
      <rPr>
        <sz val="12"/>
        <rFont val="Times New Roman"/>
        <charset val="134"/>
      </rPr>
      <t>2026</t>
    </r>
    <r>
      <rPr>
        <sz val="12"/>
        <rFont val="宋体"/>
        <charset val="134"/>
      </rPr>
      <t>年</t>
    </r>
    <r>
      <rPr>
        <sz val="12"/>
        <rFont val="Times New Roman"/>
        <charset val="134"/>
      </rPr>
      <t>12</t>
    </r>
    <r>
      <rPr>
        <sz val="12"/>
        <rFont val="宋体"/>
        <charset val="134"/>
      </rPr>
      <t>月，资金按时拨付率：</t>
    </r>
    <r>
      <rPr>
        <sz val="12"/>
        <rFont val="Times New Roman"/>
        <charset val="134"/>
      </rPr>
      <t>=100%</t>
    </r>
    <r>
      <rPr>
        <sz val="12"/>
        <rFont val="宋体"/>
        <charset val="134"/>
      </rPr>
      <t>；</t>
    </r>
    <r>
      <rPr>
        <sz val="12"/>
        <rFont val="Times New Roman"/>
        <charset val="134"/>
      </rPr>
      <t xml:space="preserve">
</t>
    </r>
    <r>
      <rPr>
        <sz val="12"/>
        <rFont val="宋体"/>
        <charset val="134"/>
      </rPr>
      <t>④</t>
    </r>
    <r>
      <rPr>
        <sz val="12"/>
        <rFont val="Times New Roman"/>
        <charset val="134"/>
      </rPr>
      <t xml:space="preserve"> </t>
    </r>
    <r>
      <rPr>
        <sz val="12"/>
        <rFont val="宋体"/>
        <charset val="134"/>
      </rPr>
      <t>成本指标：钢架桥成本：</t>
    </r>
    <r>
      <rPr>
        <sz val="12"/>
        <rFont val="Times New Roman"/>
        <charset val="134"/>
      </rPr>
      <t>≤70</t>
    </r>
    <r>
      <rPr>
        <sz val="12"/>
        <rFont val="宋体"/>
        <charset val="134"/>
      </rPr>
      <t>万元，项目施工建设成本：</t>
    </r>
    <r>
      <rPr>
        <sz val="12"/>
        <rFont val="Times New Roman"/>
        <charset val="134"/>
      </rPr>
      <t>≤70</t>
    </r>
    <r>
      <rPr>
        <sz val="12"/>
        <rFont val="宋体"/>
        <charset val="134"/>
      </rPr>
      <t>万元；</t>
    </r>
    <r>
      <rPr>
        <sz val="12"/>
        <rFont val="Times New Roman"/>
        <charset val="134"/>
      </rPr>
      <t xml:space="preserve">
</t>
    </r>
    <r>
      <rPr>
        <sz val="12"/>
        <rFont val="宋体"/>
        <charset val="134"/>
      </rPr>
      <t>效益指标：</t>
    </r>
    <r>
      <rPr>
        <sz val="12"/>
        <rFont val="Times New Roman"/>
        <charset val="134"/>
      </rPr>
      <t xml:space="preserve">
</t>
    </r>
    <r>
      <rPr>
        <sz val="12"/>
        <rFont val="宋体"/>
        <charset val="134"/>
      </rPr>
      <t>⑤社会效益指标：受益农牧民人口：</t>
    </r>
    <r>
      <rPr>
        <sz val="12"/>
        <rFont val="Times New Roman"/>
        <charset val="134"/>
      </rPr>
      <t>≥372</t>
    </r>
    <r>
      <rPr>
        <sz val="12"/>
        <rFont val="宋体"/>
        <charset val="134"/>
      </rPr>
      <t>人，村民出行便利性提升效果显著；</t>
    </r>
    <r>
      <rPr>
        <sz val="12"/>
        <rFont val="Times New Roman"/>
        <charset val="134"/>
      </rPr>
      <t xml:space="preserve">
</t>
    </r>
    <r>
      <rPr>
        <sz val="12"/>
        <rFont val="宋体"/>
        <charset val="134"/>
      </rPr>
      <t>⑥</t>
    </r>
    <r>
      <rPr>
        <sz val="12"/>
        <rFont val="Times New Roman"/>
        <charset val="134"/>
      </rPr>
      <t xml:space="preserve">  </t>
    </r>
    <r>
      <rPr>
        <sz val="12"/>
        <rFont val="宋体"/>
        <charset val="134"/>
      </rPr>
      <t>生态效益指标：提升村容村貌，改善人居生活环境，提高农牧民生活环境质量有效提升；</t>
    </r>
    <r>
      <rPr>
        <sz val="12"/>
        <rFont val="Times New Roman"/>
        <charset val="134"/>
      </rPr>
      <t xml:space="preserve">
</t>
    </r>
    <r>
      <rPr>
        <sz val="12"/>
        <rFont val="宋体"/>
        <charset val="134"/>
      </rPr>
      <t>⑦可持续影响指标：钢架桥可持续影响年限：</t>
    </r>
    <r>
      <rPr>
        <sz val="12"/>
        <rFont val="Times New Roman"/>
        <charset val="134"/>
      </rPr>
      <t>≥30</t>
    </r>
    <r>
      <rPr>
        <sz val="12"/>
        <rFont val="宋体"/>
        <charset val="134"/>
      </rPr>
      <t>年；</t>
    </r>
    <r>
      <rPr>
        <sz val="12"/>
        <rFont val="Times New Roman"/>
        <charset val="134"/>
      </rPr>
      <t xml:space="preserve">
</t>
    </r>
    <r>
      <rPr>
        <sz val="12"/>
        <rFont val="宋体"/>
        <charset val="134"/>
      </rPr>
      <t>⑧满意度指标：预测项目完工后，使受益农牧民满意度：</t>
    </r>
    <r>
      <rPr>
        <sz val="12"/>
        <rFont val="Times New Roman"/>
        <charset val="134"/>
      </rPr>
      <t>≥95%</t>
    </r>
    <r>
      <rPr>
        <sz val="12"/>
        <rFont val="宋体"/>
        <charset val="134"/>
      </rPr>
      <t>。</t>
    </r>
  </si>
  <si>
    <t>TSKEG2026-43</t>
  </si>
  <si>
    <t>项目管理费</t>
  </si>
  <si>
    <t>塔什库尔干县</t>
  </si>
  <si>
    <r>
      <rPr>
        <sz val="12"/>
        <rFont val="宋体"/>
        <charset val="134"/>
      </rPr>
      <t>投资：</t>
    </r>
    <r>
      <rPr>
        <sz val="12"/>
        <rFont val="Times New Roman"/>
        <charset val="134"/>
      </rPr>
      <t>100</t>
    </r>
    <r>
      <rPr>
        <sz val="12"/>
        <rFont val="宋体"/>
        <charset val="134"/>
      </rPr>
      <t>万元</t>
    </r>
    <r>
      <rPr>
        <sz val="12"/>
        <rFont val="Times New Roman"/>
        <charset val="134"/>
      </rPr>
      <t xml:space="preserve">
</t>
    </r>
    <r>
      <rPr>
        <sz val="12"/>
        <rFont val="宋体"/>
        <charset val="134"/>
      </rPr>
      <t>建设内容：按照国家和自治区衔接资金项目管理办法有关规定和政策要求，用于</t>
    </r>
    <r>
      <rPr>
        <sz val="12"/>
        <rFont val="Times New Roman"/>
        <charset val="134"/>
      </rPr>
      <t>2026</t>
    </r>
    <r>
      <rPr>
        <sz val="12"/>
        <rFont val="宋体"/>
        <charset val="134"/>
      </rPr>
      <t>年衔接</t>
    </r>
    <r>
      <rPr>
        <sz val="12"/>
        <rFont val="Times New Roman"/>
        <charset val="134"/>
      </rPr>
      <t xml:space="preserve"> </t>
    </r>
    <r>
      <rPr>
        <sz val="12"/>
        <rFont val="宋体"/>
        <charset val="134"/>
      </rPr>
      <t>资金项目竣工验收工作。对项目建设目标任务和各项指标完成情况、项目建设质量、资金管理使用情况、利益联结机制及预期绩效目标实现情况、资产归属的确定情况、后期管护机制的制定情况进行核查，对项目建设管理程序的合规性、项目档案资料的完整性进行核查，并出具专项竣工验收报告。</t>
    </r>
  </si>
  <si>
    <r>
      <rPr>
        <sz val="12"/>
        <rFont val="宋体"/>
        <charset val="134"/>
      </rPr>
      <t>对重点项目要开展必要的阶段性验收，包括但不限于：项目实施前对项目实施方案进行审查，对项目实施条件进行核查；在项目实施中按照项目阶段划</t>
    </r>
    <r>
      <rPr>
        <sz val="12"/>
        <rFont val="Times New Roman"/>
        <charset val="134"/>
      </rPr>
      <t xml:space="preserve"> </t>
    </r>
    <r>
      <rPr>
        <sz val="12"/>
        <rFont val="宋体"/>
        <charset val="134"/>
      </rPr>
      <t>分，定期或不定期开展查进度和质量，对阶段性成果进行核实；在项目完工后，开展最终验收，全面审查项目全部成果。</t>
    </r>
  </si>
  <si>
    <t>TSKEG2026-38</t>
  </si>
  <si>
    <t>地方政府债券贴息补助</t>
  </si>
  <si>
    <t>搬迁后扶</t>
  </si>
  <si>
    <t>用于规划内调整融资模式后的地方政府债券贴息补助。</t>
  </si>
  <si>
    <t>社会效益：政府债券进行贴息，缓解财政压力</t>
  </si>
  <si>
    <t>发改委</t>
  </si>
  <si>
    <t>TSKEG2026-52</t>
  </si>
  <si>
    <t>塔什库尔干县塔什库尔干乡萨热吉勒尕村村组道路提升改造项目</t>
  </si>
  <si>
    <t>产业路</t>
  </si>
  <si>
    <t>塔什库尔干乡萨热吉勒尕村</t>
  </si>
  <si>
    <r>
      <rPr>
        <sz val="12"/>
        <rFont val="宋体"/>
        <charset val="134"/>
      </rPr>
      <t>投资：</t>
    </r>
    <r>
      <rPr>
        <sz val="12"/>
        <rFont val="Times New Roman"/>
        <charset val="134"/>
      </rPr>
      <t>210</t>
    </r>
    <r>
      <rPr>
        <sz val="12"/>
        <rFont val="宋体"/>
        <charset val="134"/>
      </rPr>
      <t>万元</t>
    </r>
    <r>
      <rPr>
        <sz val="12"/>
        <rFont val="Times New Roman"/>
        <charset val="134"/>
      </rPr>
      <t xml:space="preserve">
</t>
    </r>
    <r>
      <rPr>
        <sz val="12"/>
        <rFont val="宋体"/>
        <charset val="134"/>
      </rPr>
      <t>建设内容：改建塔什库尔干乡萨热吉勒尕村</t>
    </r>
    <r>
      <rPr>
        <sz val="12"/>
        <rFont val="Times New Roman"/>
        <charset val="134"/>
      </rPr>
      <t>3</t>
    </r>
    <r>
      <rPr>
        <sz val="12"/>
        <rFont val="宋体"/>
        <charset val="134"/>
      </rPr>
      <t>公里改造，包括安全防护等设施，每公里</t>
    </r>
    <r>
      <rPr>
        <sz val="12"/>
        <rFont val="Times New Roman"/>
        <charset val="134"/>
      </rPr>
      <t>70</t>
    </r>
    <r>
      <rPr>
        <sz val="12"/>
        <rFont val="宋体"/>
        <charset val="134"/>
      </rPr>
      <t>万元。</t>
    </r>
  </si>
  <si>
    <t>项目实施后，极大地改善乡村道路交通畅通，方便群众出行，进一步提升群众的幸福指数，助推乡村产业发展，也可改善村容村貌。</t>
  </si>
  <si>
    <t>交通运输局</t>
  </si>
  <si>
    <t>TSKEG2026-53</t>
  </si>
  <si>
    <t>塔什库尔干县塔什库尔干乡库孜滚村村组道路提升改造项目</t>
  </si>
  <si>
    <r>
      <rPr>
        <sz val="12"/>
        <rFont val="宋体"/>
        <charset val="134"/>
      </rPr>
      <t>投资：</t>
    </r>
    <r>
      <rPr>
        <sz val="12"/>
        <rFont val="Times New Roman"/>
        <charset val="134"/>
      </rPr>
      <t>210</t>
    </r>
    <r>
      <rPr>
        <sz val="12"/>
        <rFont val="宋体"/>
        <charset val="134"/>
      </rPr>
      <t>万元</t>
    </r>
    <r>
      <rPr>
        <sz val="12"/>
        <rFont val="Times New Roman"/>
        <charset val="134"/>
      </rPr>
      <t xml:space="preserve">
</t>
    </r>
    <r>
      <rPr>
        <sz val="12"/>
        <rFont val="宋体"/>
        <charset val="134"/>
      </rPr>
      <t>建设内容：改建塔什库尔干乡库孜滚村</t>
    </r>
    <r>
      <rPr>
        <sz val="12"/>
        <rFont val="Times New Roman"/>
        <charset val="134"/>
      </rPr>
      <t>3</t>
    </r>
    <r>
      <rPr>
        <sz val="12"/>
        <rFont val="宋体"/>
        <charset val="134"/>
      </rPr>
      <t>公里改造，包括安全防护等设施，每公里</t>
    </r>
    <r>
      <rPr>
        <sz val="12"/>
        <rFont val="Times New Roman"/>
        <charset val="134"/>
      </rPr>
      <t>70</t>
    </r>
    <r>
      <rPr>
        <sz val="12"/>
        <rFont val="宋体"/>
        <charset val="134"/>
      </rPr>
      <t>万元。</t>
    </r>
  </si>
  <si>
    <t>TSKEG2026-54</t>
  </si>
  <si>
    <t>塔什库尔干县塔什库尔干乡色日克塔什村组道路提升改造项目</t>
  </si>
  <si>
    <t>塔什库尔干乡色日克塔什</t>
  </si>
  <si>
    <r>
      <rPr>
        <sz val="12"/>
        <rFont val="宋体"/>
        <charset val="134"/>
      </rPr>
      <t>投资：</t>
    </r>
    <r>
      <rPr>
        <sz val="12"/>
        <rFont val="Times New Roman"/>
        <charset val="134"/>
      </rPr>
      <t>140</t>
    </r>
    <r>
      <rPr>
        <sz val="12"/>
        <rFont val="宋体"/>
        <charset val="134"/>
      </rPr>
      <t>万元</t>
    </r>
    <r>
      <rPr>
        <sz val="12"/>
        <rFont val="Times New Roman"/>
        <charset val="134"/>
      </rPr>
      <t xml:space="preserve">
</t>
    </r>
    <r>
      <rPr>
        <sz val="12"/>
        <rFont val="宋体"/>
        <charset val="134"/>
      </rPr>
      <t>建设内容：改建塔什库尔干乡色日克塔什村</t>
    </r>
    <r>
      <rPr>
        <sz val="12"/>
        <rFont val="Times New Roman"/>
        <charset val="134"/>
      </rPr>
      <t>2</t>
    </r>
    <r>
      <rPr>
        <sz val="12"/>
        <rFont val="宋体"/>
        <charset val="134"/>
      </rPr>
      <t>公里道路改造，包括安全防护等设施，每公里</t>
    </r>
    <r>
      <rPr>
        <sz val="12"/>
        <rFont val="Times New Roman"/>
        <charset val="134"/>
      </rPr>
      <t>70</t>
    </r>
    <r>
      <rPr>
        <sz val="12"/>
        <rFont val="宋体"/>
        <charset val="134"/>
      </rPr>
      <t>万元。</t>
    </r>
  </si>
  <si>
    <t>TSKEG2026-55</t>
  </si>
  <si>
    <t>塔什库尔干县塔什库尔干乡瓦尔希迭村村组道路提升改造项目</t>
  </si>
  <si>
    <r>
      <rPr>
        <sz val="12"/>
        <rFont val="宋体"/>
        <charset val="134"/>
      </rPr>
      <t>投资：</t>
    </r>
    <r>
      <rPr>
        <sz val="12"/>
        <rFont val="Times New Roman"/>
        <charset val="134"/>
      </rPr>
      <t>910</t>
    </r>
    <r>
      <rPr>
        <sz val="12"/>
        <rFont val="宋体"/>
        <charset val="134"/>
      </rPr>
      <t>万元</t>
    </r>
    <r>
      <rPr>
        <sz val="12"/>
        <rFont val="Times New Roman"/>
        <charset val="134"/>
      </rPr>
      <t xml:space="preserve">
</t>
    </r>
    <r>
      <rPr>
        <sz val="12"/>
        <rFont val="宋体"/>
        <charset val="134"/>
      </rPr>
      <t>建设内容：改建塔什库尔干乡瓦尔希迭村村组</t>
    </r>
    <r>
      <rPr>
        <sz val="12"/>
        <rFont val="Times New Roman"/>
        <charset val="134"/>
      </rPr>
      <t>13</t>
    </r>
    <r>
      <rPr>
        <sz val="12"/>
        <rFont val="宋体"/>
        <charset val="134"/>
      </rPr>
      <t>公里道路改造，包括安全防护等设施，每公里</t>
    </r>
    <r>
      <rPr>
        <sz val="12"/>
        <rFont val="Times New Roman"/>
        <charset val="134"/>
      </rPr>
      <t>70</t>
    </r>
    <r>
      <rPr>
        <sz val="12"/>
        <rFont val="宋体"/>
        <charset val="134"/>
      </rPr>
      <t>万元。</t>
    </r>
  </si>
  <si>
    <t>TSKEG2026-56</t>
  </si>
  <si>
    <t>塔什库尔干县库克西鲁格乡喀玛如孜村帕斯热瓦提小组桥梁建设项目</t>
  </si>
  <si>
    <t>库科西鲁格乡喀玛如孜村</t>
  </si>
  <si>
    <r>
      <rPr>
        <sz val="12"/>
        <rFont val="宋体"/>
        <charset val="134"/>
      </rPr>
      <t>投资：</t>
    </r>
    <r>
      <rPr>
        <sz val="12"/>
        <rFont val="Times New Roman"/>
        <charset val="134"/>
      </rPr>
      <t>400</t>
    </r>
    <r>
      <rPr>
        <sz val="12"/>
        <rFont val="宋体"/>
        <charset val="134"/>
      </rPr>
      <t>万元</t>
    </r>
    <r>
      <rPr>
        <sz val="12"/>
        <rFont val="Times New Roman"/>
        <charset val="134"/>
      </rPr>
      <t xml:space="preserve">
</t>
    </r>
    <r>
      <rPr>
        <sz val="12"/>
        <rFont val="宋体"/>
        <charset val="134"/>
      </rPr>
      <t>建设内容：新建</t>
    </r>
    <r>
      <rPr>
        <sz val="12"/>
        <rFont val="Times New Roman"/>
        <charset val="134"/>
      </rPr>
      <t>1</t>
    </r>
    <r>
      <rPr>
        <sz val="12"/>
        <rFont val="宋体"/>
        <charset val="134"/>
      </rPr>
      <t>座</t>
    </r>
    <r>
      <rPr>
        <sz val="12"/>
        <rFont val="Times New Roman"/>
        <charset val="134"/>
      </rPr>
      <t>50</t>
    </r>
    <r>
      <rPr>
        <sz val="12"/>
        <rFont val="宋体"/>
        <charset val="134"/>
      </rPr>
      <t>延米钢结构桥梁，宽</t>
    </r>
    <r>
      <rPr>
        <sz val="12"/>
        <rFont val="Times New Roman"/>
        <charset val="134"/>
      </rPr>
      <t>4.5</t>
    </r>
    <r>
      <rPr>
        <sz val="12"/>
        <rFont val="宋体"/>
        <charset val="134"/>
      </rPr>
      <t>米，包括安全防护等设施，每米</t>
    </r>
    <r>
      <rPr>
        <sz val="12"/>
        <rFont val="Times New Roman"/>
        <charset val="134"/>
      </rPr>
      <t>8</t>
    </r>
    <r>
      <rPr>
        <sz val="12"/>
        <rFont val="宋体"/>
        <charset val="134"/>
      </rPr>
      <t>万元。</t>
    </r>
  </si>
  <si>
    <t>该项目位于库克西鲁格乡喀玛如孜村帕斯热瓦提小组，项目的建成可解决当地农户的出行条件，同时带动当地产业、旅游业及畜牧等行业的经济发展。</t>
  </si>
  <si>
    <t>科克亚尔乡排碱渠建设项目</t>
  </si>
  <si>
    <t>配套设施项目</t>
  </si>
  <si>
    <t>投资：105万元
规模：13公里
建设内容：投资105万元，对谢尔乃甫村13公里排碱渠进行清淤和维修。
建设地点：科克亚尔乡谢尔乃甫村</t>
  </si>
  <si>
    <t>将可利用和碱化土壤转变为宝贵的土地资源，为农业可持续发展保驾护航，同时对于当地的生态、环保进一步向好奠定基础，社会、生态十分明显。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</si>
</sst>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name val="Times New Roman"/>
      <charset val="134"/>
    </font>
    <font>
      <sz val="9"/>
      <name val="Times New Roman"/>
      <charset val="134"/>
    </font>
    <font>
      <b/>
      <sz val="9"/>
      <name val="方正仿宋简体"/>
      <charset val="134"/>
    </font>
    <font>
      <b/>
      <sz val="9"/>
      <name val="Times New Roman"/>
      <charset val="134"/>
    </font>
    <font>
      <sz val="12"/>
      <name val="Times New Roman"/>
      <charset val="134"/>
    </font>
    <font>
      <sz val="12"/>
      <name val="宋体"/>
      <charset val="134"/>
    </font>
    <font>
      <sz val="11"/>
      <name val="宋体"/>
      <charset val="134"/>
      <scheme val="minor"/>
    </font>
    <font>
      <sz val="12"/>
      <name val="Times New Roman"/>
      <charset val="0"/>
    </font>
    <font>
      <b/>
      <sz val="12"/>
      <name val="Times New Roman"/>
      <charset val="134"/>
    </font>
    <font>
      <sz val="12"/>
      <name val="方正仿宋简体"/>
      <charset val="134"/>
    </font>
    <font>
      <sz val="12"/>
      <name val="宋体"/>
      <charset val="254"/>
    </font>
    <font>
      <sz val="12"/>
      <name val="Times New Roman"/>
      <charset val="25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6" fillId="0" borderId="0">
      <alignment vertical="center"/>
    </xf>
  </cellStyleXfs>
  <cellXfs count="57">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vertical="center" wrapText="1"/>
    </xf>
    <xf numFmtId="0" fontId="5" fillId="0" borderId="2"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lignment vertical="center"/>
    </xf>
    <xf numFmtId="0" fontId="8"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right" vertical="center" wrapText="1"/>
    </xf>
    <xf numFmtId="49" fontId="5"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right" vertical="center" wrapText="1"/>
    </xf>
    <xf numFmtId="0"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right" vertical="center" wrapText="1"/>
    </xf>
    <xf numFmtId="49" fontId="9" fillId="0" borderId="2" xfId="0" applyNumberFormat="1" applyFont="1" applyFill="1" applyBorder="1" applyAlignment="1">
      <alignment horizontal="left" vertical="center" wrapText="1"/>
    </xf>
    <xf numFmtId="0" fontId="6" fillId="0" borderId="8" xfId="0" applyFont="1" applyFill="1" applyBorder="1" applyAlignment="1">
      <alignment horizontal="left" vertical="center" wrapText="1"/>
    </xf>
    <xf numFmtId="10" fontId="6" fillId="0" borderId="2"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5" fillId="0" borderId="2" xfId="0" applyNumberFormat="1" applyFont="1" applyFill="1" applyBorder="1" applyAlignment="1">
      <alignment horizontal="righ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Font="1" applyFill="1" applyBorder="1" applyAlignment="1">
      <alignment vertical="center"/>
    </xf>
    <xf numFmtId="49" fontId="6"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2" xfId="0" applyFont="1" applyFill="1" applyBorder="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2"/>
  <sheetViews>
    <sheetView tabSelected="1" zoomScale="80" zoomScaleNormal="80" workbookViewId="0">
      <selection activeCell="J6" sqref="J6:K6"/>
    </sheetView>
  </sheetViews>
  <sheetFormatPr defaultColWidth="9" defaultRowHeight="38" customHeight="1"/>
  <cols>
    <col min="1" max="1" width="7.25" style="1" customWidth="1"/>
    <col min="2" max="2" width="11.25" style="1" customWidth="1"/>
    <col min="3" max="3" width="20.6333333333333" style="1" customWidth="1"/>
    <col min="4" max="4" width="12.7" style="1" customWidth="1"/>
    <col min="5" max="5" width="12.8833333333333" style="1" customWidth="1"/>
    <col min="6" max="6" width="13.525" style="1" customWidth="1"/>
    <col min="7" max="7" width="67.7833333333333" style="1" customWidth="1"/>
    <col min="8" max="8" width="12" style="1" customWidth="1"/>
    <col min="9" max="9" width="12.25" style="1" customWidth="1"/>
    <col min="10" max="10" width="10" style="1" customWidth="1"/>
    <col min="11" max="11" width="10.8833333333333" style="1" customWidth="1"/>
    <col min="12" max="12" width="7.65" style="1" customWidth="1"/>
    <col min="13" max="13" width="9.10833333333333" style="1" customWidth="1"/>
    <col min="14" max="14" width="8.63333333333333" style="1" customWidth="1"/>
    <col min="15" max="15" width="7.2" style="1" customWidth="1"/>
    <col min="16" max="16" width="5.43333333333333" style="1" customWidth="1"/>
    <col min="17" max="17" width="7.63333333333333" style="1" customWidth="1"/>
    <col min="18" max="18" width="7.13333333333333" style="1" customWidth="1"/>
    <col min="19" max="19" width="54.7" style="1" customWidth="1"/>
    <col min="20" max="20" width="9.5" style="1" customWidth="1"/>
    <col min="21" max="21" width="6.31666666666667" style="1" customWidth="1"/>
    <col min="22" max="16384" width="9" style="1"/>
  </cols>
  <sheetData>
    <row r="1" customHeight="1" spans="1:21">
      <c r="A1" s="2" t="s">
        <v>0</v>
      </c>
      <c r="B1" s="2"/>
      <c r="C1" s="2"/>
      <c r="D1" s="2"/>
      <c r="E1" s="2"/>
      <c r="F1" s="2"/>
      <c r="G1" s="2"/>
      <c r="H1" s="2"/>
      <c r="I1" s="2"/>
      <c r="J1" s="2"/>
      <c r="K1" s="2"/>
      <c r="L1" s="2"/>
      <c r="M1" s="2"/>
      <c r="N1" s="2"/>
      <c r="O1" s="2"/>
      <c r="P1" s="2"/>
      <c r="Q1" s="2"/>
      <c r="R1" s="2"/>
      <c r="S1" s="3"/>
      <c r="T1" s="2"/>
      <c r="U1" s="4"/>
    </row>
    <row r="2" customHeight="1" spans="1:21">
      <c r="A2" s="5" t="s">
        <v>1</v>
      </c>
      <c r="B2" s="5" t="s">
        <v>2</v>
      </c>
      <c r="C2" s="5" t="s">
        <v>3</v>
      </c>
      <c r="D2" s="5" t="s">
        <v>4</v>
      </c>
      <c r="E2" s="5" t="s">
        <v>5</v>
      </c>
      <c r="F2" s="5" t="s">
        <v>6</v>
      </c>
      <c r="G2" s="5" t="s">
        <v>7</v>
      </c>
      <c r="H2" s="5" t="s">
        <v>8</v>
      </c>
      <c r="I2" s="6" t="s">
        <v>9</v>
      </c>
      <c r="J2" s="7"/>
      <c r="K2" s="7"/>
      <c r="L2" s="7"/>
      <c r="M2" s="7"/>
      <c r="N2" s="7"/>
      <c r="O2" s="7"/>
      <c r="P2" s="7"/>
      <c r="Q2" s="7"/>
      <c r="R2" s="7"/>
      <c r="S2" s="5" t="s">
        <v>10</v>
      </c>
      <c r="T2" s="5" t="s">
        <v>11</v>
      </c>
      <c r="U2" s="6" t="s">
        <v>12</v>
      </c>
    </row>
    <row r="3" customHeight="1" spans="1:21">
      <c r="A3" s="8"/>
      <c r="B3" s="8"/>
      <c r="C3" s="8"/>
      <c r="D3" s="8"/>
      <c r="E3" s="8"/>
      <c r="F3" s="8"/>
      <c r="G3" s="8"/>
      <c r="H3" s="8"/>
      <c r="I3" s="6" t="s">
        <v>13</v>
      </c>
      <c r="J3" s="7"/>
      <c r="K3" s="7"/>
      <c r="L3" s="7"/>
      <c r="M3" s="7"/>
      <c r="N3" s="7"/>
      <c r="O3" s="7"/>
      <c r="P3" s="7"/>
      <c r="Q3" s="6" t="s">
        <v>14</v>
      </c>
      <c r="R3" s="6" t="s">
        <v>15</v>
      </c>
      <c r="S3" s="8"/>
      <c r="T3" s="8"/>
      <c r="U3" s="7"/>
    </row>
    <row r="4" customHeight="1" spans="1:21">
      <c r="A4" s="8"/>
      <c r="B4" s="8"/>
      <c r="C4" s="8"/>
      <c r="D4" s="8"/>
      <c r="E4" s="8"/>
      <c r="F4" s="8"/>
      <c r="G4" s="8"/>
      <c r="H4" s="8"/>
      <c r="I4" s="6" t="s">
        <v>16</v>
      </c>
      <c r="J4" s="6" t="s">
        <v>17</v>
      </c>
      <c r="K4" s="7"/>
      <c r="L4" s="6" t="s">
        <v>18</v>
      </c>
      <c r="M4" s="7"/>
      <c r="N4" s="6" t="s">
        <v>19</v>
      </c>
      <c r="O4" s="6" t="s">
        <v>20</v>
      </c>
      <c r="P4" s="6" t="s">
        <v>21</v>
      </c>
      <c r="Q4" s="7"/>
      <c r="R4" s="7"/>
      <c r="S4" s="8"/>
      <c r="T4" s="8"/>
      <c r="U4" s="7"/>
    </row>
    <row r="5" customHeight="1" spans="1:21">
      <c r="A5" s="9"/>
      <c r="B5" s="9"/>
      <c r="C5" s="9"/>
      <c r="D5" s="9"/>
      <c r="E5" s="9"/>
      <c r="F5" s="9"/>
      <c r="G5" s="9"/>
      <c r="H5" s="9"/>
      <c r="I5" s="7"/>
      <c r="J5" s="6" t="s">
        <v>22</v>
      </c>
      <c r="K5" s="6" t="s">
        <v>23</v>
      </c>
      <c r="L5" s="6" t="s">
        <v>22</v>
      </c>
      <c r="M5" s="6" t="s">
        <v>23</v>
      </c>
      <c r="N5" s="7"/>
      <c r="O5" s="7"/>
      <c r="P5" s="7"/>
      <c r="Q5" s="7"/>
      <c r="R5" s="7"/>
      <c r="S5" s="9"/>
      <c r="T5" s="9"/>
      <c r="U5" s="7"/>
    </row>
    <row r="6" customHeight="1" spans="1:21">
      <c r="A6" s="10" t="s">
        <v>24</v>
      </c>
      <c r="B6" s="11"/>
      <c r="C6" s="11"/>
      <c r="D6" s="11"/>
      <c r="E6" s="11"/>
      <c r="F6" s="11"/>
      <c r="G6" s="12"/>
      <c r="H6" s="13">
        <f>SUM(H7:H62)</f>
        <v>28496.51</v>
      </c>
      <c r="I6" s="13">
        <f>SUM(J6,K6,L6,M6,N6)</f>
        <v>28416.51</v>
      </c>
      <c r="J6" s="13">
        <f>SUM(J7:J62)</f>
        <v>21386.21</v>
      </c>
      <c r="K6" s="13">
        <f t="shared" ref="K6:R6" si="0">SUM(K7:K62)</f>
        <v>2993.3</v>
      </c>
      <c r="L6" s="13">
        <f t="shared" si="0"/>
        <v>1001</v>
      </c>
      <c r="M6" s="13">
        <f t="shared" si="0"/>
        <v>0</v>
      </c>
      <c r="N6" s="13">
        <f t="shared" si="0"/>
        <v>3036</v>
      </c>
      <c r="O6" s="13">
        <f t="shared" si="0"/>
        <v>0</v>
      </c>
      <c r="P6" s="13">
        <f t="shared" si="0"/>
        <v>0</v>
      </c>
      <c r="Q6" s="13">
        <f t="shared" si="0"/>
        <v>80</v>
      </c>
      <c r="R6" s="13">
        <f t="shared" si="0"/>
        <v>0</v>
      </c>
      <c r="S6" s="14"/>
      <c r="T6" s="15"/>
      <c r="U6" s="16"/>
    </row>
    <row r="7" ht="204" customHeight="1" spans="1:21">
      <c r="A7" s="17">
        <v>1</v>
      </c>
      <c r="B7" s="18" t="s">
        <v>25</v>
      </c>
      <c r="C7" s="19" t="s">
        <v>26</v>
      </c>
      <c r="D7" s="19" t="s">
        <v>27</v>
      </c>
      <c r="E7" s="19" t="s">
        <v>28</v>
      </c>
      <c r="F7" s="19" t="s">
        <v>29</v>
      </c>
      <c r="G7" s="20" t="s">
        <v>30</v>
      </c>
      <c r="H7" s="21">
        <v>2900</v>
      </c>
      <c r="I7" s="21">
        <v>2900</v>
      </c>
      <c r="J7" s="21"/>
      <c r="K7" s="21"/>
      <c r="L7" s="21"/>
      <c r="M7" s="21"/>
      <c r="N7" s="21">
        <v>2900</v>
      </c>
      <c r="O7" s="22"/>
      <c r="P7" s="17"/>
      <c r="Q7" s="22"/>
      <c r="R7" s="22"/>
      <c r="S7" s="20" t="s">
        <v>31</v>
      </c>
      <c r="T7" s="19" t="s">
        <v>32</v>
      </c>
      <c r="U7" s="18"/>
    </row>
    <row r="8" ht="215" customHeight="1" spans="1:21">
      <c r="A8" s="17">
        <v>2</v>
      </c>
      <c r="B8" s="18" t="s">
        <v>33</v>
      </c>
      <c r="C8" s="19" t="s">
        <v>34</v>
      </c>
      <c r="D8" s="19" t="s">
        <v>27</v>
      </c>
      <c r="E8" s="19" t="s">
        <v>28</v>
      </c>
      <c r="F8" s="19" t="s">
        <v>29</v>
      </c>
      <c r="G8" s="20" t="s">
        <v>35</v>
      </c>
      <c r="H8" s="21">
        <v>2800</v>
      </c>
      <c r="I8" s="21">
        <v>2800</v>
      </c>
      <c r="J8" s="21">
        <v>2380</v>
      </c>
      <c r="K8" s="21">
        <v>420</v>
      </c>
      <c r="L8" s="21"/>
      <c r="M8" s="21"/>
      <c r="N8" s="21"/>
      <c r="O8" s="22"/>
      <c r="P8" s="17"/>
      <c r="Q8" s="22"/>
      <c r="R8" s="22"/>
      <c r="S8" s="20" t="s">
        <v>31</v>
      </c>
      <c r="T8" s="19" t="s">
        <v>32</v>
      </c>
      <c r="U8" s="18"/>
    </row>
    <row r="9" ht="292" customHeight="1" spans="1:21">
      <c r="A9" s="17">
        <v>3</v>
      </c>
      <c r="B9" s="18" t="s">
        <v>36</v>
      </c>
      <c r="C9" s="19" t="s">
        <v>37</v>
      </c>
      <c r="D9" s="19" t="s">
        <v>27</v>
      </c>
      <c r="E9" s="19" t="s">
        <v>38</v>
      </c>
      <c r="F9" s="19" t="s">
        <v>39</v>
      </c>
      <c r="G9" s="20" t="s">
        <v>40</v>
      </c>
      <c r="H9" s="18">
        <v>318</v>
      </c>
      <c r="I9" s="18">
        <v>318</v>
      </c>
      <c r="J9" s="18">
        <v>318</v>
      </c>
      <c r="K9" s="18"/>
      <c r="L9" s="18"/>
      <c r="M9" s="18"/>
      <c r="N9" s="18"/>
      <c r="O9" s="18"/>
      <c r="P9" s="18"/>
      <c r="Q9" s="18"/>
      <c r="R9" s="18"/>
      <c r="S9" s="20" t="s">
        <v>41</v>
      </c>
      <c r="T9" s="19" t="s">
        <v>42</v>
      </c>
      <c r="U9" s="18"/>
    </row>
    <row r="10" ht="130" customHeight="1" spans="1:21">
      <c r="A10" s="17">
        <v>4</v>
      </c>
      <c r="B10" s="18" t="s">
        <v>43</v>
      </c>
      <c r="C10" s="19" t="s">
        <v>44</v>
      </c>
      <c r="D10" s="19" t="s">
        <v>27</v>
      </c>
      <c r="E10" s="19" t="s">
        <v>28</v>
      </c>
      <c r="F10" s="19" t="s">
        <v>45</v>
      </c>
      <c r="G10" s="20" t="s">
        <v>46</v>
      </c>
      <c r="H10" s="18">
        <v>370</v>
      </c>
      <c r="I10" s="18">
        <v>370</v>
      </c>
      <c r="J10" s="18">
        <v>370</v>
      </c>
      <c r="K10" s="18"/>
      <c r="L10" s="18"/>
      <c r="M10" s="18"/>
      <c r="N10" s="18"/>
      <c r="O10" s="18"/>
      <c r="P10" s="18"/>
      <c r="Q10" s="18"/>
      <c r="R10" s="18"/>
      <c r="S10" s="20" t="s">
        <v>47</v>
      </c>
      <c r="T10" s="19" t="s">
        <v>48</v>
      </c>
      <c r="U10" s="18"/>
    </row>
    <row r="11" ht="149" customHeight="1" spans="1:21">
      <c r="A11" s="17">
        <v>5</v>
      </c>
      <c r="B11" s="18" t="s">
        <v>49</v>
      </c>
      <c r="C11" s="19" t="s">
        <v>50</v>
      </c>
      <c r="D11" s="19" t="s">
        <v>27</v>
      </c>
      <c r="E11" s="19" t="s">
        <v>51</v>
      </c>
      <c r="F11" s="19" t="s">
        <v>29</v>
      </c>
      <c r="G11" s="20" t="s">
        <v>52</v>
      </c>
      <c r="H11" s="21">
        <v>2100</v>
      </c>
      <c r="I11" s="21">
        <v>2100</v>
      </c>
      <c r="J11" s="21">
        <v>2100</v>
      </c>
      <c r="K11" s="18"/>
      <c r="L11" s="23"/>
      <c r="M11" s="18"/>
      <c r="N11" s="18"/>
      <c r="O11" s="21"/>
      <c r="P11" s="18"/>
      <c r="Q11" s="18"/>
      <c r="R11" s="24"/>
      <c r="S11" s="20" t="s">
        <v>53</v>
      </c>
      <c r="T11" s="19" t="s">
        <v>54</v>
      </c>
      <c r="U11" s="18"/>
    </row>
    <row r="12" ht="142" customHeight="1" spans="1:21">
      <c r="A12" s="17">
        <v>6</v>
      </c>
      <c r="B12" s="18" t="s">
        <v>55</v>
      </c>
      <c r="C12" s="19" t="s">
        <v>56</v>
      </c>
      <c r="D12" s="19" t="s">
        <v>27</v>
      </c>
      <c r="E12" s="19" t="s">
        <v>51</v>
      </c>
      <c r="F12" s="19" t="s">
        <v>29</v>
      </c>
      <c r="G12" s="25" t="s">
        <v>57</v>
      </c>
      <c r="H12" s="18">
        <v>800</v>
      </c>
      <c r="I12" s="18">
        <v>800</v>
      </c>
      <c r="J12" s="21">
        <v>800</v>
      </c>
      <c r="K12" s="26"/>
      <c r="L12" s="23"/>
      <c r="M12" s="21"/>
      <c r="N12" s="21"/>
      <c r="O12" s="21"/>
      <c r="P12" s="21"/>
      <c r="Q12" s="21"/>
      <c r="R12" s="24"/>
      <c r="S12" s="20" t="s">
        <v>58</v>
      </c>
      <c r="T12" s="19" t="s">
        <v>54</v>
      </c>
      <c r="U12" s="18"/>
    </row>
    <row r="13" ht="146" customHeight="1" spans="1:21">
      <c r="A13" s="17">
        <v>7</v>
      </c>
      <c r="B13" s="18" t="s">
        <v>59</v>
      </c>
      <c r="C13" s="19" t="s">
        <v>60</v>
      </c>
      <c r="D13" s="19" t="s">
        <v>27</v>
      </c>
      <c r="E13" s="19" t="s">
        <v>51</v>
      </c>
      <c r="F13" s="19" t="s">
        <v>42</v>
      </c>
      <c r="G13" s="25" t="s">
        <v>61</v>
      </c>
      <c r="H13" s="18">
        <v>650</v>
      </c>
      <c r="I13" s="18">
        <v>650</v>
      </c>
      <c r="J13" s="21"/>
      <c r="K13" s="21">
        <v>650</v>
      </c>
      <c r="L13" s="23"/>
      <c r="M13" s="21"/>
      <c r="N13" s="21"/>
      <c r="O13" s="21"/>
      <c r="P13" s="21"/>
      <c r="Q13" s="21"/>
      <c r="R13" s="23"/>
      <c r="S13" s="20" t="s">
        <v>62</v>
      </c>
      <c r="T13" s="19" t="s">
        <v>54</v>
      </c>
      <c r="U13" s="18"/>
    </row>
    <row r="14" ht="306" customHeight="1" spans="1:21">
      <c r="A14" s="17">
        <v>8</v>
      </c>
      <c r="B14" s="18" t="s">
        <v>63</v>
      </c>
      <c r="C14" s="19" t="s">
        <v>64</v>
      </c>
      <c r="D14" s="19" t="s">
        <v>27</v>
      </c>
      <c r="E14" s="19" t="s">
        <v>51</v>
      </c>
      <c r="F14" s="19" t="s">
        <v>65</v>
      </c>
      <c r="G14" s="20" t="s">
        <v>66</v>
      </c>
      <c r="H14" s="18">
        <v>200</v>
      </c>
      <c r="I14" s="18">
        <v>200</v>
      </c>
      <c r="J14" s="18">
        <v>200</v>
      </c>
      <c r="K14" s="18"/>
      <c r="L14" s="18"/>
      <c r="M14" s="18"/>
      <c r="N14" s="18"/>
      <c r="O14" s="18"/>
      <c r="P14" s="18"/>
      <c r="Q14" s="18"/>
      <c r="R14" s="18"/>
      <c r="S14" s="20" t="s">
        <v>67</v>
      </c>
      <c r="T14" s="19" t="s">
        <v>68</v>
      </c>
      <c r="U14" s="23"/>
    </row>
    <row r="15" ht="266" customHeight="1" spans="1:21">
      <c r="A15" s="17">
        <v>9</v>
      </c>
      <c r="B15" s="18" t="s">
        <v>69</v>
      </c>
      <c r="C15" s="19" t="s">
        <v>70</v>
      </c>
      <c r="D15" s="19" t="s">
        <v>27</v>
      </c>
      <c r="E15" s="19" t="s">
        <v>51</v>
      </c>
      <c r="F15" s="19" t="s">
        <v>71</v>
      </c>
      <c r="G15" s="20" t="s">
        <v>72</v>
      </c>
      <c r="H15" s="18">
        <v>250</v>
      </c>
      <c r="I15" s="18">
        <v>250</v>
      </c>
      <c r="J15" s="18">
        <v>250</v>
      </c>
      <c r="K15" s="18"/>
      <c r="L15" s="18"/>
      <c r="M15" s="18"/>
      <c r="N15" s="18"/>
      <c r="O15" s="18"/>
      <c r="P15" s="18"/>
      <c r="Q15" s="18"/>
      <c r="R15" s="18"/>
      <c r="S15" s="20" t="s">
        <v>73</v>
      </c>
      <c r="T15" s="19" t="s">
        <v>68</v>
      </c>
      <c r="U15" s="23"/>
    </row>
    <row r="16" ht="258" customHeight="1" spans="1:21">
      <c r="A16" s="17">
        <v>10</v>
      </c>
      <c r="B16" s="18" t="s">
        <v>74</v>
      </c>
      <c r="C16" s="19" t="s">
        <v>75</v>
      </c>
      <c r="D16" s="19" t="s">
        <v>27</v>
      </c>
      <c r="E16" s="19" t="s">
        <v>51</v>
      </c>
      <c r="F16" s="19" t="s">
        <v>76</v>
      </c>
      <c r="G16" s="20" t="s">
        <v>77</v>
      </c>
      <c r="H16" s="18">
        <v>366</v>
      </c>
      <c r="I16" s="18">
        <f>H16-Q16</f>
        <v>288</v>
      </c>
      <c r="J16" s="18">
        <f>I16-K16</f>
        <v>125.3</v>
      </c>
      <c r="K16" s="18">
        <v>162.7</v>
      </c>
      <c r="L16" s="18"/>
      <c r="M16" s="18"/>
      <c r="N16" s="18"/>
      <c r="O16" s="18"/>
      <c r="P16" s="18"/>
      <c r="Q16" s="18">
        <v>78</v>
      </c>
      <c r="R16" s="27"/>
      <c r="S16" s="20" t="s">
        <v>78</v>
      </c>
      <c r="T16" s="19" t="s">
        <v>68</v>
      </c>
      <c r="U16" s="23"/>
    </row>
    <row r="17" ht="215" customHeight="1" spans="1:23">
      <c r="A17" s="17">
        <v>11</v>
      </c>
      <c r="B17" s="18" t="s">
        <v>79</v>
      </c>
      <c r="C17" s="19" t="s">
        <v>80</v>
      </c>
      <c r="D17" s="19" t="s">
        <v>27</v>
      </c>
      <c r="E17" s="19" t="s">
        <v>51</v>
      </c>
      <c r="F17" s="19" t="s">
        <v>81</v>
      </c>
      <c r="G17" s="25" t="s">
        <v>82</v>
      </c>
      <c r="H17" s="18">
        <v>450</v>
      </c>
      <c r="I17" s="18">
        <v>450</v>
      </c>
      <c r="J17" s="18">
        <v>450</v>
      </c>
      <c r="K17" s="18"/>
      <c r="L17" s="18"/>
      <c r="M17" s="18"/>
      <c r="N17" s="18"/>
      <c r="O17" s="17"/>
      <c r="P17" s="18"/>
      <c r="Q17" s="17"/>
      <c r="R17" s="23"/>
      <c r="S17" s="25" t="s">
        <v>83</v>
      </c>
      <c r="T17" s="19" t="s">
        <v>84</v>
      </c>
      <c r="U17" s="18"/>
    </row>
    <row r="18" ht="87" customHeight="1" spans="1:23">
      <c r="A18" s="17">
        <v>12</v>
      </c>
      <c r="B18" s="18" t="s">
        <v>85</v>
      </c>
      <c r="C18" s="19" t="s">
        <v>86</v>
      </c>
      <c r="D18" s="19" t="s">
        <v>27</v>
      </c>
      <c r="E18" s="19" t="s">
        <v>51</v>
      </c>
      <c r="F18" s="19" t="s">
        <v>87</v>
      </c>
      <c r="G18" s="25" t="s">
        <v>88</v>
      </c>
      <c r="H18" s="21">
        <v>395</v>
      </c>
      <c r="I18" s="21">
        <v>395</v>
      </c>
      <c r="J18" s="21">
        <v>395</v>
      </c>
      <c r="K18" s="26"/>
      <c r="L18" s="26"/>
      <c r="M18" s="26"/>
      <c r="N18" s="26"/>
      <c r="O18" s="17"/>
      <c r="P18" s="17"/>
      <c r="Q18" s="18"/>
      <c r="R18" s="17"/>
      <c r="S18" s="20" t="s">
        <v>89</v>
      </c>
      <c r="T18" s="19" t="s">
        <v>90</v>
      </c>
      <c r="U18" s="18"/>
    </row>
    <row r="19" ht="222" customHeight="1" spans="1:23">
      <c r="A19" s="17">
        <v>13</v>
      </c>
      <c r="B19" s="18" t="s">
        <v>91</v>
      </c>
      <c r="C19" s="19" t="s">
        <v>92</v>
      </c>
      <c r="D19" s="19" t="s">
        <v>27</v>
      </c>
      <c r="E19" s="19" t="s">
        <v>51</v>
      </c>
      <c r="F19" s="19" t="s">
        <v>93</v>
      </c>
      <c r="G19" s="20" t="s">
        <v>94</v>
      </c>
      <c r="H19" s="18">
        <v>240</v>
      </c>
      <c r="I19" s="18">
        <v>240</v>
      </c>
      <c r="J19" s="18">
        <v>240</v>
      </c>
      <c r="K19" s="18"/>
      <c r="L19" s="18"/>
      <c r="M19" s="18"/>
      <c r="N19" s="18"/>
      <c r="O19" s="18"/>
      <c r="P19" s="18"/>
      <c r="Q19" s="18"/>
      <c r="R19" s="18"/>
      <c r="S19" s="20" t="s">
        <v>95</v>
      </c>
      <c r="T19" s="19" t="s">
        <v>96</v>
      </c>
      <c r="U19" s="18"/>
    </row>
    <row r="20" ht="153" customHeight="1" spans="1:23">
      <c r="A20" s="17">
        <v>14</v>
      </c>
      <c r="B20" s="18" t="s">
        <v>97</v>
      </c>
      <c r="C20" s="19" t="s">
        <v>98</v>
      </c>
      <c r="D20" s="19" t="s">
        <v>27</v>
      </c>
      <c r="E20" s="19" t="s">
        <v>51</v>
      </c>
      <c r="F20" s="19" t="s">
        <v>99</v>
      </c>
      <c r="G20" s="25" t="s">
        <v>100</v>
      </c>
      <c r="H20" s="18">
        <v>200</v>
      </c>
      <c r="I20" s="18">
        <v>200</v>
      </c>
      <c r="J20" s="21"/>
      <c r="K20" s="21"/>
      <c r="L20" s="21">
        <v>200</v>
      </c>
      <c r="M20" s="21"/>
      <c r="N20" s="21"/>
      <c r="O20" s="18"/>
      <c r="P20" s="17"/>
      <c r="Q20" s="18"/>
      <c r="R20" s="18"/>
      <c r="S20" s="25" t="s">
        <v>101</v>
      </c>
      <c r="T20" s="19" t="s">
        <v>90</v>
      </c>
      <c r="U20" s="18"/>
    </row>
    <row r="21" ht="153" customHeight="1" spans="1:23">
      <c r="A21" s="17">
        <v>15</v>
      </c>
      <c r="B21" s="18" t="s">
        <v>102</v>
      </c>
      <c r="C21" s="19" t="s">
        <v>103</v>
      </c>
      <c r="D21" s="19" t="s">
        <v>27</v>
      </c>
      <c r="E21" s="19" t="s">
        <v>51</v>
      </c>
      <c r="F21" s="19" t="s">
        <v>104</v>
      </c>
      <c r="G21" s="25" t="s">
        <v>105</v>
      </c>
      <c r="H21" s="18">
        <v>350</v>
      </c>
      <c r="I21" s="18">
        <v>350</v>
      </c>
      <c r="J21" s="21"/>
      <c r="K21" s="21"/>
      <c r="L21" s="21">
        <v>350</v>
      </c>
      <c r="M21" s="21"/>
      <c r="N21" s="21"/>
      <c r="O21" s="18"/>
      <c r="P21" s="17"/>
      <c r="Q21" s="18"/>
      <c r="R21" s="18"/>
      <c r="S21" s="25" t="s">
        <v>106</v>
      </c>
      <c r="T21" s="19" t="s">
        <v>90</v>
      </c>
      <c r="U21" s="18"/>
    </row>
    <row r="22" ht="154" customHeight="1" spans="1:23">
      <c r="A22" s="17">
        <v>16</v>
      </c>
      <c r="B22" s="18" t="s">
        <v>107</v>
      </c>
      <c r="C22" s="19" t="s">
        <v>108</v>
      </c>
      <c r="D22" s="19" t="s">
        <v>27</v>
      </c>
      <c r="E22" s="19" t="s">
        <v>109</v>
      </c>
      <c r="F22" s="19" t="s">
        <v>110</v>
      </c>
      <c r="G22" s="25" t="s">
        <v>111</v>
      </c>
      <c r="H22" s="18">
        <v>96</v>
      </c>
      <c r="I22" s="18">
        <v>96</v>
      </c>
      <c r="J22" s="18">
        <v>96</v>
      </c>
      <c r="K22" s="18"/>
      <c r="L22" s="18"/>
      <c r="M22" s="18"/>
      <c r="N22" s="18"/>
      <c r="O22" s="17"/>
      <c r="P22" s="17"/>
      <c r="Q22" s="18"/>
      <c r="R22" s="17"/>
      <c r="S22" s="20" t="s">
        <v>112</v>
      </c>
      <c r="T22" s="19" t="s">
        <v>113</v>
      </c>
      <c r="U22" s="18"/>
    </row>
    <row r="23" ht="97" customHeight="1" spans="1:23">
      <c r="A23" s="17">
        <v>17</v>
      </c>
      <c r="B23" s="18" t="s">
        <v>114</v>
      </c>
      <c r="C23" s="19" t="s">
        <v>115</v>
      </c>
      <c r="D23" s="19" t="s">
        <v>27</v>
      </c>
      <c r="E23" s="19" t="s">
        <v>109</v>
      </c>
      <c r="F23" s="19" t="s">
        <v>116</v>
      </c>
      <c r="G23" s="20" t="s">
        <v>117</v>
      </c>
      <c r="H23" s="18">
        <v>500</v>
      </c>
      <c r="I23" s="18">
        <v>500</v>
      </c>
      <c r="J23" s="18">
        <v>500</v>
      </c>
      <c r="K23" s="18"/>
      <c r="L23" s="18"/>
      <c r="M23" s="18"/>
      <c r="N23" s="18"/>
      <c r="O23" s="17"/>
      <c r="P23" s="17"/>
      <c r="Q23" s="18"/>
      <c r="R23" s="17"/>
      <c r="S23" s="20" t="s">
        <v>118</v>
      </c>
      <c r="T23" s="28" t="s">
        <v>119</v>
      </c>
      <c r="U23" s="18"/>
    </row>
    <row r="24" ht="136" customHeight="1" spans="1:23">
      <c r="A24" s="17">
        <v>18</v>
      </c>
      <c r="B24" s="18" t="s">
        <v>120</v>
      </c>
      <c r="C24" s="19" t="s">
        <v>121</v>
      </c>
      <c r="D24" s="19" t="s">
        <v>27</v>
      </c>
      <c r="E24" s="19" t="s">
        <v>122</v>
      </c>
      <c r="F24" s="19" t="s">
        <v>123</v>
      </c>
      <c r="G24" s="25" t="s">
        <v>124</v>
      </c>
      <c r="H24" s="18">
        <v>2470.71</v>
      </c>
      <c r="I24" s="18">
        <v>2470.71</v>
      </c>
      <c r="J24" s="18">
        <v>2470.71</v>
      </c>
      <c r="K24" s="18"/>
      <c r="L24" s="18"/>
      <c r="M24" s="18"/>
      <c r="N24" s="18"/>
      <c r="O24" s="17"/>
      <c r="P24" s="17"/>
      <c r="Q24" s="18"/>
      <c r="R24" s="17"/>
      <c r="S24" s="20" t="s">
        <v>125</v>
      </c>
      <c r="T24" s="19" t="s">
        <v>126</v>
      </c>
      <c r="U24" s="18"/>
    </row>
    <row r="25" ht="81" customHeight="1" spans="1:23">
      <c r="A25" s="17">
        <v>19</v>
      </c>
      <c r="B25" s="18" t="s">
        <v>127</v>
      </c>
      <c r="C25" s="19" t="s">
        <v>128</v>
      </c>
      <c r="D25" s="19" t="s">
        <v>27</v>
      </c>
      <c r="E25" s="19" t="s">
        <v>129</v>
      </c>
      <c r="F25" s="19" t="s">
        <v>123</v>
      </c>
      <c r="G25" s="25" t="s">
        <v>130</v>
      </c>
      <c r="H25" s="18">
        <v>70</v>
      </c>
      <c r="I25" s="18">
        <v>70</v>
      </c>
      <c r="J25" s="18">
        <v>70</v>
      </c>
      <c r="K25" s="18"/>
      <c r="L25" s="18"/>
      <c r="M25" s="18"/>
      <c r="N25" s="18"/>
      <c r="O25" s="17"/>
      <c r="P25" s="17"/>
      <c r="Q25" s="18"/>
      <c r="R25" s="17"/>
      <c r="S25" s="20" t="s">
        <v>131</v>
      </c>
      <c r="T25" s="19" t="s">
        <v>126</v>
      </c>
      <c r="U25" s="18"/>
      <c r="V25" s="29"/>
      <c r="W25" s="29"/>
    </row>
    <row r="26" ht="128" customHeight="1" spans="1:23">
      <c r="A26" s="17">
        <v>20</v>
      </c>
      <c r="B26" s="18" t="s">
        <v>132</v>
      </c>
      <c r="C26" s="19" t="s">
        <v>133</v>
      </c>
      <c r="D26" s="19" t="s">
        <v>27</v>
      </c>
      <c r="E26" s="19" t="s">
        <v>28</v>
      </c>
      <c r="F26" s="19" t="s">
        <v>134</v>
      </c>
      <c r="G26" s="20" t="s">
        <v>135</v>
      </c>
      <c r="H26" s="18">
        <v>800</v>
      </c>
      <c r="I26" s="18">
        <v>800</v>
      </c>
      <c r="J26" s="18">
        <v>800</v>
      </c>
      <c r="K26" s="18"/>
      <c r="L26" s="18"/>
      <c r="M26" s="18"/>
      <c r="N26" s="18"/>
      <c r="O26" s="17"/>
      <c r="P26" s="17"/>
      <c r="Q26" s="18"/>
      <c r="R26" s="17"/>
      <c r="S26" s="20" t="s">
        <v>136</v>
      </c>
      <c r="T26" s="28" t="s">
        <v>119</v>
      </c>
      <c r="U26" s="24"/>
      <c r="V26" s="30"/>
    </row>
    <row r="27" ht="318" customHeight="1" spans="1:23">
      <c r="A27" s="17">
        <v>21</v>
      </c>
      <c r="B27" s="18" t="s">
        <v>137</v>
      </c>
      <c r="C27" s="19" t="s">
        <v>138</v>
      </c>
      <c r="D27" s="19" t="s">
        <v>27</v>
      </c>
      <c r="E27" s="19" t="s">
        <v>28</v>
      </c>
      <c r="F27" s="19" t="s">
        <v>139</v>
      </c>
      <c r="G27" s="25" t="s">
        <v>140</v>
      </c>
      <c r="H27" s="31">
        <v>200</v>
      </c>
      <c r="I27" s="31">
        <v>200</v>
      </c>
      <c r="J27" s="31"/>
      <c r="K27" s="26">
        <v>200</v>
      </c>
      <c r="L27" s="26"/>
      <c r="M27" s="26"/>
      <c r="N27" s="26"/>
      <c r="O27" s="17"/>
      <c r="P27" s="17"/>
      <c r="Q27" s="18"/>
      <c r="R27" s="17"/>
      <c r="S27" s="20" t="s">
        <v>141</v>
      </c>
      <c r="T27" s="19" t="s">
        <v>42</v>
      </c>
      <c r="U27" s="18"/>
    </row>
    <row r="28" ht="270" customHeight="1" spans="1:23">
      <c r="A28" s="17">
        <v>22</v>
      </c>
      <c r="B28" s="18" t="s">
        <v>142</v>
      </c>
      <c r="C28" s="19" t="s">
        <v>143</v>
      </c>
      <c r="D28" s="19" t="s">
        <v>27</v>
      </c>
      <c r="E28" s="19" t="s">
        <v>51</v>
      </c>
      <c r="F28" s="19" t="s">
        <v>144</v>
      </c>
      <c r="G28" s="25" t="s">
        <v>145</v>
      </c>
      <c r="H28" s="31">
        <v>90</v>
      </c>
      <c r="I28" s="31">
        <v>90</v>
      </c>
      <c r="J28" s="31"/>
      <c r="K28" s="26"/>
      <c r="L28" s="26"/>
      <c r="M28" s="26"/>
      <c r="N28" s="31">
        <v>90</v>
      </c>
      <c r="O28" s="17"/>
      <c r="P28" s="17"/>
      <c r="Q28" s="18"/>
      <c r="R28" s="17"/>
      <c r="S28" s="32" t="s">
        <v>146</v>
      </c>
      <c r="T28" s="28" t="s">
        <v>147</v>
      </c>
      <c r="U28" s="17"/>
    </row>
    <row r="29" ht="167" customHeight="1" spans="1:23">
      <c r="A29" s="17">
        <v>23</v>
      </c>
      <c r="B29" s="18" t="s">
        <v>148</v>
      </c>
      <c r="C29" s="19" t="s">
        <v>149</v>
      </c>
      <c r="D29" s="19" t="s">
        <v>27</v>
      </c>
      <c r="E29" s="19" t="s">
        <v>51</v>
      </c>
      <c r="F29" s="19" t="s">
        <v>29</v>
      </c>
      <c r="G29" s="20" t="s">
        <v>150</v>
      </c>
      <c r="H29" s="21">
        <v>1500</v>
      </c>
      <c r="I29" s="18">
        <v>1500</v>
      </c>
      <c r="J29" s="18">
        <v>1500</v>
      </c>
      <c r="K29" s="18"/>
      <c r="L29" s="18"/>
      <c r="M29" s="18"/>
      <c r="N29" s="18"/>
      <c r="O29" s="33"/>
      <c r="P29" s="17"/>
      <c r="Q29" s="33"/>
      <c r="R29" s="33"/>
      <c r="S29" s="20" t="s">
        <v>151</v>
      </c>
      <c r="T29" s="19" t="s">
        <v>32</v>
      </c>
      <c r="U29" s="34"/>
    </row>
    <row r="30" ht="162" customHeight="1" spans="1:23">
      <c r="A30" s="17">
        <v>24</v>
      </c>
      <c r="B30" s="18" t="s">
        <v>152</v>
      </c>
      <c r="C30" s="19" t="s">
        <v>153</v>
      </c>
      <c r="D30" s="19" t="s">
        <v>27</v>
      </c>
      <c r="E30" s="19" t="s">
        <v>51</v>
      </c>
      <c r="F30" s="19" t="s">
        <v>29</v>
      </c>
      <c r="G30" s="20" t="s">
        <v>154</v>
      </c>
      <c r="H30" s="21">
        <v>300</v>
      </c>
      <c r="I30" s="21">
        <v>300</v>
      </c>
      <c r="J30" s="21">
        <v>300</v>
      </c>
      <c r="K30" s="35"/>
      <c r="L30" s="35"/>
      <c r="M30" s="35"/>
      <c r="N30" s="36"/>
      <c r="O30" s="37"/>
      <c r="P30" s="17"/>
      <c r="Q30" s="37"/>
      <c r="R30" s="37"/>
      <c r="S30" s="20" t="s">
        <v>155</v>
      </c>
      <c r="T30" s="19" t="s">
        <v>32</v>
      </c>
      <c r="U30" s="38"/>
    </row>
    <row r="31" ht="199" customHeight="1" spans="1:23">
      <c r="A31" s="17">
        <v>25</v>
      </c>
      <c r="B31" s="18" t="s">
        <v>156</v>
      </c>
      <c r="C31" s="19" t="s">
        <v>157</v>
      </c>
      <c r="D31" s="19" t="s">
        <v>158</v>
      </c>
      <c r="E31" s="19" t="s">
        <v>159</v>
      </c>
      <c r="F31" s="19" t="s">
        <v>123</v>
      </c>
      <c r="G31" s="25" t="s">
        <v>160</v>
      </c>
      <c r="H31" s="18">
        <v>330</v>
      </c>
      <c r="I31" s="18">
        <v>330</v>
      </c>
      <c r="J31" s="18">
        <v>330</v>
      </c>
      <c r="K31" s="18"/>
      <c r="L31" s="18"/>
      <c r="M31" s="18"/>
      <c r="N31" s="18"/>
      <c r="O31" s="17"/>
      <c r="P31" s="17"/>
      <c r="Q31" s="18"/>
      <c r="R31" s="17"/>
      <c r="S31" s="20" t="s">
        <v>161</v>
      </c>
      <c r="T31" s="19" t="s">
        <v>162</v>
      </c>
      <c r="U31" s="18"/>
    </row>
    <row r="32" ht="177" customHeight="1" spans="1:23">
      <c r="A32" s="17">
        <v>26</v>
      </c>
      <c r="B32" s="18" t="s">
        <v>163</v>
      </c>
      <c r="C32" s="19" t="s">
        <v>164</v>
      </c>
      <c r="D32" s="19" t="s">
        <v>165</v>
      </c>
      <c r="E32" s="19" t="s">
        <v>166</v>
      </c>
      <c r="F32" s="19" t="s">
        <v>123</v>
      </c>
      <c r="G32" s="25" t="s">
        <v>167</v>
      </c>
      <c r="H32" s="18">
        <v>483.6</v>
      </c>
      <c r="I32" s="18">
        <v>483.6</v>
      </c>
      <c r="J32" s="18"/>
      <c r="K32" s="18">
        <v>483.6</v>
      </c>
      <c r="L32" s="18"/>
      <c r="M32" s="18"/>
      <c r="N32" s="18"/>
      <c r="O32" s="17"/>
      <c r="P32" s="17"/>
      <c r="Q32" s="18"/>
      <c r="R32" s="17"/>
      <c r="S32" s="39" t="s">
        <v>168</v>
      </c>
      <c r="T32" s="19" t="s">
        <v>169</v>
      </c>
      <c r="U32" s="18"/>
    </row>
    <row r="33" ht="186" customHeight="1" spans="1:22">
      <c r="A33" s="17">
        <v>27</v>
      </c>
      <c r="B33" s="18" t="s">
        <v>170</v>
      </c>
      <c r="C33" s="19" t="s">
        <v>171</v>
      </c>
      <c r="D33" s="19" t="s">
        <v>165</v>
      </c>
      <c r="E33" s="19" t="s">
        <v>172</v>
      </c>
      <c r="F33" s="19" t="s">
        <v>123</v>
      </c>
      <c r="G33" s="40" t="s">
        <v>173</v>
      </c>
      <c r="H33" s="18">
        <v>684</v>
      </c>
      <c r="I33" s="18">
        <v>684</v>
      </c>
      <c r="J33" s="18"/>
      <c r="K33" s="18">
        <v>684</v>
      </c>
      <c r="L33" s="18"/>
      <c r="M33" s="18"/>
      <c r="N33" s="18"/>
      <c r="O33" s="17"/>
      <c r="P33" s="17"/>
      <c r="Q33" s="18"/>
      <c r="R33" s="17"/>
      <c r="S33" s="41" t="s">
        <v>174</v>
      </c>
      <c r="T33" s="19" t="s">
        <v>175</v>
      </c>
      <c r="U33" s="18"/>
    </row>
    <row r="34" ht="161" customHeight="1" spans="1:22">
      <c r="A34" s="17">
        <v>28</v>
      </c>
      <c r="B34" s="18" t="s">
        <v>176</v>
      </c>
      <c r="C34" s="19" t="s">
        <v>177</v>
      </c>
      <c r="D34" s="19" t="s">
        <v>165</v>
      </c>
      <c r="E34" s="19" t="s">
        <v>178</v>
      </c>
      <c r="F34" s="19" t="s">
        <v>123</v>
      </c>
      <c r="G34" s="25" t="s">
        <v>179</v>
      </c>
      <c r="H34" s="18">
        <v>128.2</v>
      </c>
      <c r="I34" s="18">
        <v>128.2</v>
      </c>
      <c r="J34" s="18">
        <v>128.2</v>
      </c>
      <c r="K34" s="18"/>
      <c r="L34" s="18"/>
      <c r="M34" s="18"/>
      <c r="N34" s="18"/>
      <c r="O34" s="17"/>
      <c r="P34" s="17"/>
      <c r="Q34" s="18"/>
      <c r="R34" s="17"/>
      <c r="S34" s="41" t="s">
        <v>180</v>
      </c>
      <c r="T34" s="19" t="s">
        <v>126</v>
      </c>
      <c r="U34" s="42"/>
    </row>
    <row r="35" ht="174" customHeight="1" spans="1:22">
      <c r="A35" s="17">
        <v>29</v>
      </c>
      <c r="B35" s="18" t="s">
        <v>181</v>
      </c>
      <c r="C35" s="19" t="s">
        <v>182</v>
      </c>
      <c r="D35" s="19" t="s">
        <v>165</v>
      </c>
      <c r="E35" s="19" t="s">
        <v>183</v>
      </c>
      <c r="F35" s="19" t="s">
        <v>123</v>
      </c>
      <c r="G35" s="25" t="s">
        <v>184</v>
      </c>
      <c r="H35" s="18">
        <v>20</v>
      </c>
      <c r="I35" s="18">
        <v>18</v>
      </c>
      <c r="J35" s="18">
        <v>10</v>
      </c>
      <c r="K35" s="18">
        <v>8</v>
      </c>
      <c r="L35" s="18"/>
      <c r="M35" s="18"/>
      <c r="N35" s="18"/>
      <c r="O35" s="17"/>
      <c r="P35" s="17"/>
      <c r="Q35" s="18">
        <v>2</v>
      </c>
      <c r="R35" s="17"/>
      <c r="S35" s="43" t="s">
        <v>185</v>
      </c>
      <c r="T35" s="19" t="s">
        <v>126</v>
      </c>
      <c r="U35" s="18"/>
    </row>
    <row r="36" ht="99" customHeight="1" spans="1:22">
      <c r="A36" s="17">
        <v>30</v>
      </c>
      <c r="B36" s="18" t="s">
        <v>186</v>
      </c>
      <c r="C36" s="19" t="s">
        <v>187</v>
      </c>
      <c r="D36" s="19" t="s">
        <v>188</v>
      </c>
      <c r="E36" s="44" t="s">
        <v>188</v>
      </c>
      <c r="F36" s="19" t="s">
        <v>123</v>
      </c>
      <c r="G36" s="25" t="s">
        <v>189</v>
      </c>
      <c r="H36" s="18">
        <v>46</v>
      </c>
      <c r="I36" s="18">
        <v>46</v>
      </c>
      <c r="J36" s="18"/>
      <c r="K36" s="18"/>
      <c r="L36" s="18"/>
      <c r="M36" s="18"/>
      <c r="N36" s="18">
        <v>46</v>
      </c>
      <c r="O36" s="17"/>
      <c r="P36" s="17"/>
      <c r="Q36" s="18"/>
      <c r="R36" s="17"/>
      <c r="S36" s="20" t="s">
        <v>190</v>
      </c>
      <c r="T36" s="19" t="s">
        <v>191</v>
      </c>
      <c r="U36" s="18"/>
      <c r="V36" s="30"/>
    </row>
    <row r="37" ht="110" customHeight="1" spans="1:22">
      <c r="A37" s="17">
        <v>31</v>
      </c>
      <c r="B37" s="18" t="s">
        <v>192</v>
      </c>
      <c r="C37" s="19" t="s">
        <v>193</v>
      </c>
      <c r="D37" s="19" t="s">
        <v>194</v>
      </c>
      <c r="E37" s="19" t="s">
        <v>195</v>
      </c>
      <c r="F37" s="19" t="s">
        <v>196</v>
      </c>
      <c r="G37" s="20" t="s">
        <v>197</v>
      </c>
      <c r="H37" s="31">
        <v>450</v>
      </c>
      <c r="I37" s="31">
        <v>450</v>
      </c>
      <c r="J37" s="31">
        <v>450</v>
      </c>
      <c r="K37" s="26"/>
      <c r="L37" s="26"/>
      <c r="M37" s="26"/>
      <c r="N37" s="26"/>
      <c r="O37" s="17"/>
      <c r="P37" s="17"/>
      <c r="Q37" s="18"/>
      <c r="R37" s="17"/>
      <c r="S37" s="20" t="s">
        <v>198</v>
      </c>
      <c r="T37" s="19" t="s">
        <v>32</v>
      </c>
      <c r="U37" s="18"/>
    </row>
    <row r="38" ht="145" customHeight="1" spans="1:22">
      <c r="A38" s="17">
        <v>32</v>
      </c>
      <c r="B38" s="18" t="s">
        <v>199</v>
      </c>
      <c r="C38" s="19" t="s">
        <v>200</v>
      </c>
      <c r="D38" s="19" t="s">
        <v>194</v>
      </c>
      <c r="E38" s="19" t="s">
        <v>195</v>
      </c>
      <c r="F38" s="19" t="s">
        <v>201</v>
      </c>
      <c r="G38" s="20" t="s">
        <v>202</v>
      </c>
      <c r="H38" s="18">
        <v>300</v>
      </c>
      <c r="I38" s="18">
        <v>300</v>
      </c>
      <c r="J38" s="18">
        <v>300</v>
      </c>
      <c r="K38" s="45"/>
      <c r="L38" s="45"/>
      <c r="M38" s="45"/>
      <c r="N38" s="21"/>
      <c r="O38" s="33"/>
      <c r="P38" s="17"/>
      <c r="Q38" s="33"/>
      <c r="R38" s="33"/>
      <c r="S38" s="20" t="s">
        <v>203</v>
      </c>
      <c r="T38" s="19" t="s">
        <v>32</v>
      </c>
      <c r="U38" s="18"/>
    </row>
    <row r="39" ht="145" customHeight="1" spans="1:22">
      <c r="A39" s="17">
        <v>33</v>
      </c>
      <c r="B39" s="18" t="s">
        <v>204</v>
      </c>
      <c r="C39" s="19" t="s">
        <v>205</v>
      </c>
      <c r="D39" s="19" t="s">
        <v>194</v>
      </c>
      <c r="E39" s="19" t="s">
        <v>195</v>
      </c>
      <c r="F39" s="19" t="s">
        <v>110</v>
      </c>
      <c r="G39" s="25" t="s">
        <v>206</v>
      </c>
      <c r="H39" s="18">
        <v>300</v>
      </c>
      <c r="I39" s="18">
        <v>300</v>
      </c>
      <c r="J39" s="18">
        <v>300</v>
      </c>
      <c r="K39" s="18"/>
      <c r="L39" s="18"/>
      <c r="M39" s="18"/>
      <c r="N39" s="18"/>
      <c r="O39" s="23"/>
      <c r="P39" s="17"/>
      <c r="Q39" s="18"/>
      <c r="R39" s="21"/>
      <c r="S39" s="20" t="s">
        <v>207</v>
      </c>
      <c r="T39" s="19" t="s">
        <v>113</v>
      </c>
      <c r="U39" s="18"/>
    </row>
    <row r="40" ht="228" customHeight="1" spans="1:22">
      <c r="A40" s="17">
        <v>34</v>
      </c>
      <c r="B40" s="18" t="s">
        <v>208</v>
      </c>
      <c r="C40" s="19" t="s">
        <v>209</v>
      </c>
      <c r="D40" s="19" t="s">
        <v>194</v>
      </c>
      <c r="E40" s="19" t="s">
        <v>195</v>
      </c>
      <c r="F40" s="19" t="s">
        <v>81</v>
      </c>
      <c r="G40" s="46" t="s">
        <v>210</v>
      </c>
      <c r="H40" s="18">
        <v>300</v>
      </c>
      <c r="I40" s="18">
        <v>300</v>
      </c>
      <c r="J40" s="18">
        <v>300</v>
      </c>
      <c r="K40" s="18"/>
      <c r="L40" s="18"/>
      <c r="M40" s="18"/>
      <c r="N40" s="18"/>
      <c r="O40" s="17"/>
      <c r="P40" s="18"/>
      <c r="Q40" s="18"/>
      <c r="R40" s="47"/>
      <c r="S40" s="25" t="s">
        <v>211</v>
      </c>
      <c r="T40" s="19" t="s">
        <v>84</v>
      </c>
      <c r="U40" s="17"/>
    </row>
    <row r="41" ht="133" customHeight="1" spans="1:22">
      <c r="A41" s="17">
        <v>35</v>
      </c>
      <c r="B41" s="18" t="s">
        <v>212</v>
      </c>
      <c r="C41" s="19" t="s">
        <v>213</v>
      </c>
      <c r="D41" s="19" t="s">
        <v>194</v>
      </c>
      <c r="E41" s="19" t="s">
        <v>195</v>
      </c>
      <c r="F41" s="19" t="s">
        <v>214</v>
      </c>
      <c r="G41" s="25" t="s">
        <v>215</v>
      </c>
      <c r="H41" s="18">
        <v>300</v>
      </c>
      <c r="I41" s="18">
        <v>300</v>
      </c>
      <c r="J41" s="18">
        <v>300</v>
      </c>
      <c r="K41" s="18"/>
      <c r="L41" s="18"/>
      <c r="M41" s="18"/>
      <c r="N41" s="18"/>
      <c r="O41" s="17"/>
      <c r="P41" s="17"/>
      <c r="Q41" s="18"/>
      <c r="R41" s="17"/>
      <c r="S41" s="20" t="s">
        <v>216</v>
      </c>
      <c r="T41" s="28" t="s">
        <v>119</v>
      </c>
      <c r="U41" s="18"/>
    </row>
    <row r="42" ht="127" customHeight="1" spans="1:22">
      <c r="A42" s="17">
        <v>36</v>
      </c>
      <c r="B42" s="18" t="s">
        <v>217</v>
      </c>
      <c r="C42" s="48" t="s">
        <v>218</v>
      </c>
      <c r="D42" s="19" t="s">
        <v>194</v>
      </c>
      <c r="E42" s="48" t="s">
        <v>195</v>
      </c>
      <c r="F42" s="25" t="s">
        <v>219</v>
      </c>
      <c r="G42" s="25" t="s">
        <v>220</v>
      </c>
      <c r="H42" s="18">
        <v>300</v>
      </c>
      <c r="I42" s="18">
        <v>300</v>
      </c>
      <c r="J42" s="18">
        <v>300</v>
      </c>
      <c r="K42" s="18"/>
      <c r="L42" s="18"/>
      <c r="M42" s="18"/>
      <c r="N42" s="18"/>
      <c r="O42" s="23"/>
      <c r="P42" s="17"/>
      <c r="Q42" s="21"/>
      <c r="R42" s="23"/>
      <c r="S42" s="20" t="s">
        <v>221</v>
      </c>
      <c r="T42" s="48" t="s">
        <v>222</v>
      </c>
      <c r="U42" s="23"/>
    </row>
    <row r="43" ht="116" customHeight="1" spans="1:22">
      <c r="A43" s="17">
        <v>37</v>
      </c>
      <c r="B43" s="18" t="s">
        <v>223</v>
      </c>
      <c r="C43" s="19" t="s">
        <v>224</v>
      </c>
      <c r="D43" s="19" t="s">
        <v>194</v>
      </c>
      <c r="E43" s="48" t="s">
        <v>195</v>
      </c>
      <c r="F43" s="19" t="s">
        <v>225</v>
      </c>
      <c r="G43" s="25" t="s">
        <v>226</v>
      </c>
      <c r="H43" s="18">
        <v>300</v>
      </c>
      <c r="I43" s="18">
        <v>300</v>
      </c>
      <c r="J43" s="18">
        <v>300</v>
      </c>
      <c r="K43" s="26"/>
      <c r="L43" s="26"/>
      <c r="M43" s="26"/>
      <c r="N43" s="26"/>
      <c r="O43" s="49"/>
      <c r="P43" s="17"/>
      <c r="Q43" s="23"/>
      <c r="R43" s="49"/>
      <c r="S43" s="20" t="s">
        <v>227</v>
      </c>
      <c r="T43" s="19" t="s">
        <v>90</v>
      </c>
      <c r="U43" s="18"/>
    </row>
    <row r="44" ht="139" customHeight="1" spans="1:22">
      <c r="A44" s="17">
        <v>38</v>
      </c>
      <c r="B44" s="18" t="s">
        <v>228</v>
      </c>
      <c r="C44" s="19" t="s">
        <v>229</v>
      </c>
      <c r="D44" s="19" t="s">
        <v>194</v>
      </c>
      <c r="E44" s="19" t="s">
        <v>195</v>
      </c>
      <c r="F44" s="19" t="s">
        <v>230</v>
      </c>
      <c r="G44" s="20" t="s">
        <v>231</v>
      </c>
      <c r="H44" s="18">
        <v>300</v>
      </c>
      <c r="I44" s="18">
        <v>300</v>
      </c>
      <c r="J44" s="18">
        <v>300</v>
      </c>
      <c r="K44" s="18"/>
      <c r="L44" s="18"/>
      <c r="M44" s="18"/>
      <c r="N44" s="18"/>
      <c r="O44" s="18"/>
      <c r="P44" s="18"/>
      <c r="Q44" s="18"/>
      <c r="R44" s="18"/>
      <c r="S44" s="50" t="s">
        <v>232</v>
      </c>
      <c r="T44" s="19" t="s">
        <v>48</v>
      </c>
      <c r="U44" s="18"/>
    </row>
    <row r="45" ht="294" customHeight="1" spans="1:22">
      <c r="A45" s="17">
        <v>39</v>
      </c>
      <c r="B45" s="18" t="s">
        <v>233</v>
      </c>
      <c r="C45" s="19" t="s">
        <v>234</v>
      </c>
      <c r="D45" s="19" t="s">
        <v>194</v>
      </c>
      <c r="E45" s="19" t="s">
        <v>195</v>
      </c>
      <c r="F45" s="19" t="s">
        <v>235</v>
      </c>
      <c r="G45" s="20" t="s">
        <v>236</v>
      </c>
      <c r="H45" s="18">
        <v>300</v>
      </c>
      <c r="I45" s="18">
        <v>300</v>
      </c>
      <c r="J45" s="18">
        <v>300</v>
      </c>
      <c r="K45" s="18"/>
      <c r="L45" s="18"/>
      <c r="M45" s="18"/>
      <c r="N45" s="18"/>
      <c r="O45" s="18"/>
      <c r="P45" s="18"/>
      <c r="Q45" s="18"/>
      <c r="R45" s="18"/>
      <c r="S45" s="20" t="s">
        <v>237</v>
      </c>
      <c r="T45" s="19" t="s">
        <v>96</v>
      </c>
      <c r="U45" s="18"/>
    </row>
    <row r="46" ht="272" customHeight="1" spans="1:22">
      <c r="A46" s="17">
        <v>40</v>
      </c>
      <c r="B46" s="18" t="s">
        <v>238</v>
      </c>
      <c r="C46" s="19" t="s">
        <v>239</v>
      </c>
      <c r="D46" s="19" t="s">
        <v>194</v>
      </c>
      <c r="E46" s="19" t="s">
        <v>195</v>
      </c>
      <c r="F46" s="19" t="s">
        <v>39</v>
      </c>
      <c r="G46" s="20" t="s">
        <v>240</v>
      </c>
      <c r="H46" s="18">
        <v>300</v>
      </c>
      <c r="I46" s="18">
        <v>300</v>
      </c>
      <c r="J46" s="18">
        <v>300</v>
      </c>
      <c r="K46" s="21"/>
      <c r="L46" s="21"/>
      <c r="M46" s="21"/>
      <c r="N46" s="21"/>
      <c r="O46" s="18"/>
      <c r="P46" s="17"/>
      <c r="Q46" s="18"/>
      <c r="R46" s="18"/>
      <c r="S46" s="20" t="s">
        <v>241</v>
      </c>
      <c r="T46" s="19" t="s">
        <v>42</v>
      </c>
      <c r="U46" s="18"/>
    </row>
    <row r="47" ht="324" customHeight="1" spans="1:22">
      <c r="A47" s="17">
        <v>41</v>
      </c>
      <c r="B47" s="18" t="s">
        <v>242</v>
      </c>
      <c r="C47" s="19" t="s">
        <v>243</v>
      </c>
      <c r="D47" s="19" t="s">
        <v>194</v>
      </c>
      <c r="E47" s="19" t="s">
        <v>195</v>
      </c>
      <c r="F47" s="19" t="s">
        <v>244</v>
      </c>
      <c r="G47" s="25" t="s">
        <v>245</v>
      </c>
      <c r="H47" s="18">
        <v>300</v>
      </c>
      <c r="I47" s="18">
        <v>300</v>
      </c>
      <c r="J47" s="18">
        <v>300</v>
      </c>
      <c r="K47" s="51"/>
      <c r="L47" s="51"/>
      <c r="M47" s="51"/>
      <c r="N47" s="51"/>
      <c r="O47" s="23"/>
      <c r="P47" s="17"/>
      <c r="Q47" s="23"/>
      <c r="R47" s="23"/>
      <c r="S47" s="32" t="s">
        <v>246</v>
      </c>
      <c r="T47" s="19" t="s">
        <v>147</v>
      </c>
      <c r="U47" s="23"/>
    </row>
    <row r="48" ht="267" customHeight="1" spans="1:22">
      <c r="A48" s="17">
        <v>42</v>
      </c>
      <c r="B48" s="18" t="s">
        <v>247</v>
      </c>
      <c r="C48" s="19" t="s">
        <v>248</v>
      </c>
      <c r="D48" s="19" t="s">
        <v>194</v>
      </c>
      <c r="E48" s="19" t="s">
        <v>195</v>
      </c>
      <c r="F48" s="19" t="s">
        <v>249</v>
      </c>
      <c r="G48" s="25" t="s">
        <v>250</v>
      </c>
      <c r="H48" s="18">
        <v>300</v>
      </c>
      <c r="I48" s="18">
        <v>300</v>
      </c>
      <c r="J48" s="18">
        <v>300</v>
      </c>
      <c r="K48" s="52"/>
      <c r="L48" s="52"/>
      <c r="M48" s="52"/>
      <c r="N48" s="52"/>
      <c r="O48" s="52"/>
      <c r="P48" s="52"/>
      <c r="Q48" s="23"/>
      <c r="R48" s="52"/>
      <c r="S48" s="20" t="s">
        <v>251</v>
      </c>
      <c r="T48" s="19" t="s">
        <v>68</v>
      </c>
      <c r="U48" s="24"/>
    </row>
    <row r="49" ht="194" customHeight="1" spans="1:28">
      <c r="A49" s="17">
        <v>43</v>
      </c>
      <c r="B49" s="18" t="s">
        <v>252</v>
      </c>
      <c r="C49" s="19" t="s">
        <v>253</v>
      </c>
      <c r="D49" s="19" t="s">
        <v>194</v>
      </c>
      <c r="E49" s="19" t="s">
        <v>254</v>
      </c>
      <c r="F49" s="19" t="s">
        <v>255</v>
      </c>
      <c r="G49" s="20" t="s">
        <v>256</v>
      </c>
      <c r="H49" s="18">
        <v>608</v>
      </c>
      <c r="I49" s="18">
        <v>608</v>
      </c>
      <c r="J49" s="18">
        <v>608</v>
      </c>
      <c r="K49" s="18"/>
      <c r="L49" s="18"/>
      <c r="M49" s="18"/>
      <c r="N49" s="18"/>
      <c r="O49" s="17"/>
      <c r="P49" s="21"/>
      <c r="Q49" s="18"/>
      <c r="R49" s="23"/>
      <c r="S49" s="25" t="s">
        <v>257</v>
      </c>
      <c r="T49" s="19" t="s">
        <v>169</v>
      </c>
      <c r="U49" s="18"/>
    </row>
    <row r="50" ht="219" customHeight="1" spans="1:28">
      <c r="A50" s="17">
        <v>44</v>
      </c>
      <c r="B50" s="18" t="s">
        <v>258</v>
      </c>
      <c r="C50" s="19" t="s">
        <v>259</v>
      </c>
      <c r="D50" s="19" t="s">
        <v>194</v>
      </c>
      <c r="E50" s="19" t="s">
        <v>254</v>
      </c>
      <c r="F50" s="19" t="s">
        <v>260</v>
      </c>
      <c r="G50" s="20" t="s">
        <v>261</v>
      </c>
      <c r="H50" s="18">
        <v>300</v>
      </c>
      <c r="I50" s="18">
        <v>300</v>
      </c>
      <c r="J50" s="18">
        <v>300</v>
      </c>
      <c r="K50" s="18"/>
      <c r="L50" s="18"/>
      <c r="M50" s="18"/>
      <c r="N50" s="18"/>
      <c r="O50" s="17"/>
      <c r="P50" s="21"/>
      <c r="Q50" s="18"/>
      <c r="R50" s="23"/>
      <c r="S50" s="25" t="s">
        <v>262</v>
      </c>
      <c r="T50" s="19" t="s">
        <v>169</v>
      </c>
      <c r="U50" s="18"/>
    </row>
    <row r="51" ht="179" customHeight="1" spans="1:28">
      <c r="A51" s="17">
        <v>45</v>
      </c>
      <c r="B51" s="18" t="s">
        <v>263</v>
      </c>
      <c r="C51" s="19" t="s">
        <v>264</v>
      </c>
      <c r="D51" s="19" t="s">
        <v>194</v>
      </c>
      <c r="E51" s="19" t="s">
        <v>254</v>
      </c>
      <c r="F51" s="19" t="s">
        <v>134</v>
      </c>
      <c r="G51" s="25" t="s">
        <v>265</v>
      </c>
      <c r="H51" s="18">
        <v>251</v>
      </c>
      <c r="I51" s="18">
        <v>251</v>
      </c>
      <c r="J51" s="18"/>
      <c r="K51" s="18"/>
      <c r="L51" s="18">
        <v>251</v>
      </c>
      <c r="M51" s="18"/>
      <c r="N51" s="18"/>
      <c r="O51" s="18"/>
      <c r="P51" s="17"/>
      <c r="Q51" s="18"/>
      <c r="R51" s="18"/>
      <c r="S51" s="25" t="s">
        <v>266</v>
      </c>
      <c r="T51" s="19" t="s">
        <v>119</v>
      </c>
      <c r="U51" s="18"/>
    </row>
    <row r="52" ht="154" customHeight="1" spans="1:28">
      <c r="A52" s="17">
        <v>46</v>
      </c>
      <c r="B52" s="18" t="s">
        <v>267</v>
      </c>
      <c r="C52" s="19" t="s">
        <v>268</v>
      </c>
      <c r="D52" s="19" t="s">
        <v>194</v>
      </c>
      <c r="E52" s="19" t="s">
        <v>254</v>
      </c>
      <c r="F52" s="19" t="s">
        <v>269</v>
      </c>
      <c r="G52" s="25" t="s">
        <v>270</v>
      </c>
      <c r="H52" s="18">
        <v>200</v>
      </c>
      <c r="I52" s="18">
        <v>200</v>
      </c>
      <c r="J52" s="18"/>
      <c r="K52" s="18"/>
      <c r="L52" s="18">
        <v>200</v>
      </c>
      <c r="M52" s="18"/>
      <c r="N52" s="18"/>
      <c r="O52" s="18"/>
      <c r="P52" s="17"/>
      <c r="Q52" s="18"/>
      <c r="R52" s="18"/>
      <c r="S52" s="25" t="s">
        <v>271</v>
      </c>
      <c r="T52" s="19" t="s">
        <v>119</v>
      </c>
      <c r="U52" s="17"/>
    </row>
    <row r="53" ht="271" customHeight="1" spans="1:28">
      <c r="A53" s="17">
        <v>47</v>
      </c>
      <c r="B53" s="18" t="s">
        <v>272</v>
      </c>
      <c r="C53" s="19" t="s">
        <v>273</v>
      </c>
      <c r="D53" s="19" t="s">
        <v>194</v>
      </c>
      <c r="E53" s="19" t="s">
        <v>254</v>
      </c>
      <c r="F53" s="20" t="s">
        <v>274</v>
      </c>
      <c r="G53" s="25" t="s">
        <v>275</v>
      </c>
      <c r="H53" s="18">
        <v>750</v>
      </c>
      <c r="I53" s="18">
        <v>750</v>
      </c>
      <c r="J53" s="17">
        <v>750</v>
      </c>
      <c r="K53" s="17"/>
      <c r="L53" s="17"/>
      <c r="M53" s="17"/>
      <c r="N53" s="17"/>
      <c r="O53" s="52"/>
      <c r="P53" s="52"/>
      <c r="Q53" s="23"/>
      <c r="R53" s="52"/>
      <c r="S53" s="20" t="s">
        <v>276</v>
      </c>
      <c r="T53" s="19" t="s">
        <v>68</v>
      </c>
      <c r="U53" s="18"/>
    </row>
    <row r="54" ht="285" customHeight="1" spans="1:28">
      <c r="A54" s="17">
        <v>48</v>
      </c>
      <c r="B54" s="18" t="s">
        <v>277</v>
      </c>
      <c r="C54" s="19" t="s">
        <v>278</v>
      </c>
      <c r="D54" s="19" t="s">
        <v>194</v>
      </c>
      <c r="E54" s="19" t="s">
        <v>279</v>
      </c>
      <c r="F54" s="19" t="s">
        <v>280</v>
      </c>
      <c r="G54" s="20" t="s">
        <v>281</v>
      </c>
      <c r="H54" s="18">
        <v>70</v>
      </c>
      <c r="I54" s="18">
        <v>70</v>
      </c>
      <c r="J54" s="18">
        <v>70</v>
      </c>
      <c r="K54" s="18"/>
      <c r="L54" s="18"/>
      <c r="M54" s="18"/>
      <c r="N54" s="18"/>
      <c r="O54" s="18"/>
      <c r="P54" s="18"/>
      <c r="Q54" s="18"/>
      <c r="R54" s="18"/>
      <c r="S54" s="20" t="s">
        <v>282</v>
      </c>
      <c r="T54" s="19" t="s">
        <v>96</v>
      </c>
      <c r="U54" s="18"/>
    </row>
    <row r="55" ht="145" customHeight="1" spans="1:28">
      <c r="A55" s="17">
        <v>49</v>
      </c>
      <c r="B55" s="18" t="s">
        <v>283</v>
      </c>
      <c r="C55" s="19" t="s">
        <v>284</v>
      </c>
      <c r="D55" s="19" t="s">
        <v>284</v>
      </c>
      <c r="E55" s="19" t="s">
        <v>284</v>
      </c>
      <c r="F55" s="19" t="s">
        <v>285</v>
      </c>
      <c r="G55" s="25" t="s">
        <v>286</v>
      </c>
      <c r="H55" s="18">
        <v>100</v>
      </c>
      <c r="I55" s="18">
        <v>100</v>
      </c>
      <c r="J55" s="18">
        <v>100</v>
      </c>
      <c r="K55" s="18"/>
      <c r="L55" s="18"/>
      <c r="M55" s="18"/>
      <c r="N55" s="18"/>
      <c r="O55" s="17"/>
      <c r="P55" s="17"/>
      <c r="Q55" s="18"/>
      <c r="R55" s="17"/>
      <c r="S55" s="20" t="s">
        <v>287</v>
      </c>
      <c r="T55" s="19" t="s">
        <v>126</v>
      </c>
      <c r="U55" s="18"/>
    </row>
    <row r="56" ht="94" customHeight="1" spans="1:28">
      <c r="A56" s="17">
        <v>50</v>
      </c>
      <c r="B56" s="18" t="s">
        <v>288</v>
      </c>
      <c r="C56" s="19" t="s">
        <v>289</v>
      </c>
      <c r="D56" s="19" t="s">
        <v>290</v>
      </c>
      <c r="E56" s="44" t="s">
        <v>290</v>
      </c>
      <c r="F56" s="19" t="s">
        <v>285</v>
      </c>
      <c r="G56" s="20" t="s">
        <v>291</v>
      </c>
      <c r="H56" s="18">
        <v>385</v>
      </c>
      <c r="I56" s="18">
        <v>385</v>
      </c>
      <c r="J56" s="18"/>
      <c r="K56" s="18">
        <v>385</v>
      </c>
      <c r="L56" s="18"/>
      <c r="M56" s="18"/>
      <c r="N56" s="18"/>
      <c r="O56" s="17"/>
      <c r="P56" s="17"/>
      <c r="Q56" s="18"/>
      <c r="R56" s="17"/>
      <c r="S56" s="20" t="s">
        <v>292</v>
      </c>
      <c r="T56" s="19" t="s">
        <v>293</v>
      </c>
      <c r="U56" s="18"/>
    </row>
    <row r="57" ht="76" customHeight="1" spans="1:28">
      <c r="A57" s="17">
        <v>51</v>
      </c>
      <c r="B57" s="18" t="s">
        <v>294</v>
      </c>
      <c r="C57" s="19" t="s">
        <v>295</v>
      </c>
      <c r="D57" s="19" t="s">
        <v>194</v>
      </c>
      <c r="E57" s="19" t="s">
        <v>296</v>
      </c>
      <c r="F57" s="19" t="s">
        <v>297</v>
      </c>
      <c r="G57" s="20" t="s">
        <v>298</v>
      </c>
      <c r="H57" s="18">
        <v>210</v>
      </c>
      <c r="I57" s="18">
        <v>210</v>
      </c>
      <c r="J57" s="18">
        <v>210</v>
      </c>
      <c r="K57" s="18"/>
      <c r="L57" s="18"/>
      <c r="M57" s="18"/>
      <c r="N57" s="18"/>
      <c r="O57" s="18"/>
      <c r="P57" s="18"/>
      <c r="Q57" s="18"/>
      <c r="R57" s="18"/>
      <c r="S57" s="20" t="s">
        <v>299</v>
      </c>
      <c r="T57" s="19" t="s">
        <v>300</v>
      </c>
      <c r="U57" s="18"/>
    </row>
    <row r="58" ht="70" customHeight="1" spans="1:28">
      <c r="A58" s="17">
        <v>52</v>
      </c>
      <c r="B58" s="18" t="s">
        <v>301</v>
      </c>
      <c r="C58" s="19" t="s">
        <v>302</v>
      </c>
      <c r="D58" s="19" t="s">
        <v>194</v>
      </c>
      <c r="E58" s="19" t="s">
        <v>296</v>
      </c>
      <c r="F58" s="19" t="s">
        <v>29</v>
      </c>
      <c r="G58" s="20" t="s">
        <v>303</v>
      </c>
      <c r="H58" s="18">
        <v>210</v>
      </c>
      <c r="I58" s="18">
        <v>210</v>
      </c>
      <c r="J58" s="18">
        <v>210</v>
      </c>
      <c r="K58" s="18"/>
      <c r="L58" s="18"/>
      <c r="M58" s="18"/>
      <c r="N58" s="18"/>
      <c r="O58" s="18"/>
      <c r="P58" s="18"/>
      <c r="Q58" s="18"/>
      <c r="R58" s="18"/>
      <c r="S58" s="20" t="s">
        <v>299</v>
      </c>
      <c r="T58" s="19" t="s">
        <v>300</v>
      </c>
      <c r="U58" s="18"/>
    </row>
    <row r="59" ht="60" customHeight="1" spans="1:28">
      <c r="A59" s="17">
        <v>53</v>
      </c>
      <c r="B59" s="18" t="s">
        <v>304</v>
      </c>
      <c r="C59" s="19" t="s">
        <v>305</v>
      </c>
      <c r="D59" s="19" t="s">
        <v>194</v>
      </c>
      <c r="E59" s="19" t="s">
        <v>296</v>
      </c>
      <c r="F59" s="19" t="s">
        <v>306</v>
      </c>
      <c r="G59" s="20" t="s">
        <v>307</v>
      </c>
      <c r="H59" s="18">
        <v>140</v>
      </c>
      <c r="I59" s="18">
        <v>140</v>
      </c>
      <c r="J59" s="18">
        <v>140</v>
      </c>
      <c r="K59" s="18"/>
      <c r="L59" s="18"/>
      <c r="M59" s="18"/>
      <c r="N59" s="18"/>
      <c r="O59" s="18"/>
      <c r="P59" s="18"/>
      <c r="Q59" s="18"/>
      <c r="R59" s="18"/>
      <c r="S59" s="20" t="s">
        <v>299</v>
      </c>
      <c r="T59" s="19" t="s">
        <v>300</v>
      </c>
      <c r="U59" s="18"/>
    </row>
    <row r="60" ht="70" customHeight="1" spans="1:28">
      <c r="A60" s="17">
        <v>54</v>
      </c>
      <c r="B60" s="18" t="s">
        <v>308</v>
      </c>
      <c r="C60" s="19" t="s">
        <v>309</v>
      </c>
      <c r="D60" s="19" t="s">
        <v>194</v>
      </c>
      <c r="E60" s="19" t="s">
        <v>296</v>
      </c>
      <c r="F60" s="19" t="s">
        <v>201</v>
      </c>
      <c r="G60" s="20" t="s">
        <v>310</v>
      </c>
      <c r="H60" s="18">
        <v>910</v>
      </c>
      <c r="I60" s="18">
        <v>910</v>
      </c>
      <c r="J60" s="18">
        <v>910</v>
      </c>
      <c r="K60" s="18"/>
      <c r="L60" s="18"/>
      <c r="M60" s="18"/>
      <c r="N60" s="18"/>
      <c r="O60" s="18"/>
      <c r="P60" s="18"/>
      <c r="Q60" s="18"/>
      <c r="R60" s="18"/>
      <c r="S60" s="20" t="s">
        <v>299</v>
      </c>
      <c r="T60" s="19" t="s">
        <v>300</v>
      </c>
      <c r="U60" s="18"/>
    </row>
    <row r="61" ht="75" customHeight="1" spans="1:28">
      <c r="A61" s="17">
        <v>55</v>
      </c>
      <c r="B61" s="18" t="s">
        <v>311</v>
      </c>
      <c r="C61" s="19" t="s">
        <v>312</v>
      </c>
      <c r="D61" s="19" t="s">
        <v>194</v>
      </c>
      <c r="E61" s="19" t="s">
        <v>279</v>
      </c>
      <c r="F61" s="19" t="s">
        <v>313</v>
      </c>
      <c r="G61" s="20" t="s">
        <v>314</v>
      </c>
      <c r="H61" s="18">
        <v>400</v>
      </c>
      <c r="I61" s="18">
        <v>400</v>
      </c>
      <c r="J61" s="18">
        <v>400</v>
      </c>
      <c r="K61" s="18"/>
      <c r="L61" s="18"/>
      <c r="M61" s="18"/>
      <c r="N61" s="18"/>
      <c r="O61" s="18"/>
      <c r="P61" s="18"/>
      <c r="Q61" s="18"/>
      <c r="R61" s="18"/>
      <c r="S61" s="53" t="s">
        <v>315</v>
      </c>
      <c r="T61" s="54" t="s">
        <v>300</v>
      </c>
      <c r="U61" s="55"/>
    </row>
    <row r="62" ht="94" customHeight="1" spans="1:28">
      <c r="A62" s="17">
        <v>56</v>
      </c>
      <c r="B62" s="18" t="s">
        <v>311</v>
      </c>
      <c r="C62" s="18" t="s">
        <v>316</v>
      </c>
      <c r="D62" s="18" t="s">
        <v>27</v>
      </c>
      <c r="E62" s="18" t="s">
        <v>317</v>
      </c>
      <c r="F62" s="18" t="s">
        <v>51</v>
      </c>
      <c r="G62" s="20" t="s">
        <v>318</v>
      </c>
      <c r="H62" s="18">
        <v>105</v>
      </c>
      <c r="I62" s="18">
        <v>105</v>
      </c>
      <c r="J62" s="18">
        <v>105</v>
      </c>
      <c r="K62" s="18"/>
      <c r="L62" s="18"/>
      <c r="M62" s="18"/>
      <c r="N62" s="18"/>
      <c r="O62" s="18"/>
      <c r="P62" s="18"/>
      <c r="Q62" s="18"/>
      <c r="R62" s="18"/>
      <c r="S62" s="18" t="s">
        <v>319</v>
      </c>
      <c r="T62" s="18" t="s">
        <v>113</v>
      </c>
      <c r="U62" s="18"/>
      <c r="V62" s="27"/>
      <c r="W62" s="27"/>
      <c r="X62" s="27"/>
      <c r="Y62" s="56"/>
      <c r="Z62" s="56"/>
      <c r="AA62" s="27"/>
      <c r="AB62" s="56"/>
    </row>
  </sheetData>
  <autoFilter xmlns:etc="http://www.wps.cn/officeDocument/2017/etCustomData" ref="A1:U62" etc:filterBottomFollowUsedRange="0">
    <extLst/>
  </autoFilter>
  <mergeCells count="23">
    <mergeCell ref="A1:T1"/>
    <mergeCell ref="I2:R2"/>
    <mergeCell ref="I3:P3"/>
    <mergeCell ref="J4:K4"/>
    <mergeCell ref="L4:M4"/>
    <mergeCell ref="A6:G6"/>
    <mergeCell ref="A2:A5"/>
    <mergeCell ref="B2:B5"/>
    <mergeCell ref="C2:C5"/>
    <mergeCell ref="D2:D5"/>
    <mergeCell ref="E2:E5"/>
    <mergeCell ref="F2:F5"/>
    <mergeCell ref="G2:G5"/>
    <mergeCell ref="H2:H5"/>
    <mergeCell ref="I4:I5"/>
    <mergeCell ref="N4:N5"/>
    <mergeCell ref="O4:O5"/>
    <mergeCell ref="P4:P5"/>
    <mergeCell ref="Q3:Q5"/>
    <mergeCell ref="R3:R5"/>
    <mergeCell ref="S2:S5"/>
    <mergeCell ref="T2:T5"/>
    <mergeCell ref="U2:U5"/>
  </mergeCells>
  <pageMargins left="0.751388888888889" right="0.751388888888889" top="1" bottom="1" header="0.5" footer="0.5"/>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薄凉。</cp:lastModifiedBy>
  <dcterms:created xsi:type="dcterms:W3CDTF">2025-12-24T08:27:00Z</dcterms:created>
  <dcterms:modified xsi:type="dcterms:W3CDTF">2026-03-12T04:04:46Z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76FC40344DA047F5A39D6269B7A8E672_13</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