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Sheet1!$A$1:$U$77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<sst xmlns="http://schemas.openxmlformats.org/spreadsheetml/2006/main" count="602" uniqueCount="416">
  <si>
    <r>
      <rPr>
        <sz val="12"/>
        <rFont val="方正仿宋简体"/>
        <charset val="134"/>
      </rPr>
      <t>附件</t>
    </r>
  </si>
  <si>
    <r>
      <rPr>
        <sz val="20"/>
        <rFont val="Times New Roman"/>
        <charset val="134"/>
      </rPr>
      <t>2026</t>
    </r>
    <r>
      <rPr>
        <sz val="20"/>
        <rFont val="方正仿宋简体"/>
        <charset val="134"/>
      </rPr>
      <t>年喀什地区塔什库尔干县财政衔接资金项目储备库计划表</t>
    </r>
  </si>
  <si>
    <t>序号</t>
  </si>
  <si>
    <t>项目库编号</t>
  </si>
  <si>
    <t>项目名称</t>
  </si>
  <si>
    <t>项目类别</t>
  </si>
  <si>
    <t>项目二级类型</t>
  </si>
  <si>
    <t>项目地点</t>
  </si>
  <si>
    <t>项目建设内容</t>
  </si>
  <si>
    <r>
      <rPr>
        <b/>
        <sz val="12"/>
        <rFont val="方正仿宋简体"/>
        <charset val="134"/>
      </rPr>
      <t>投资</t>
    </r>
    <r>
      <rPr>
        <b/>
        <sz val="12"/>
        <rFont val="Times New Roman"/>
        <charset val="134"/>
      </rPr>
      <t xml:space="preserve">
</t>
    </r>
    <r>
      <rPr>
        <b/>
        <sz val="12"/>
        <rFont val="方正仿宋简体"/>
        <charset val="134"/>
      </rPr>
      <t>（万元）</t>
    </r>
  </si>
  <si>
    <t>资金来源（万元）</t>
  </si>
  <si>
    <t>联农带农方式</t>
  </si>
  <si>
    <t>绩效目标关键指标</t>
  </si>
  <si>
    <t>责任单位</t>
  </si>
  <si>
    <t>衔接资金</t>
  </si>
  <si>
    <t>地县配套资金</t>
  </si>
  <si>
    <t>其他资金</t>
  </si>
  <si>
    <t>小计</t>
  </si>
  <si>
    <t>巩固拓展和乡村振兴</t>
  </si>
  <si>
    <t>以工代赈</t>
  </si>
  <si>
    <r>
      <rPr>
        <b/>
        <sz val="12"/>
        <rFont val="方正仿宋简体"/>
        <charset val="134"/>
      </rPr>
      <t>少民</t>
    </r>
    <r>
      <rPr>
        <b/>
        <sz val="12"/>
        <rFont val="Times New Roman"/>
        <charset val="134"/>
      </rPr>
      <t xml:space="preserve">
</t>
    </r>
    <r>
      <rPr>
        <b/>
        <sz val="12"/>
        <rFont val="方正仿宋简体"/>
        <charset val="134"/>
      </rPr>
      <t>发展</t>
    </r>
  </si>
  <si>
    <r>
      <rPr>
        <b/>
        <sz val="12"/>
        <rFont val="方正仿宋简体"/>
        <charset val="134"/>
      </rPr>
      <t>欠发达</t>
    </r>
    <r>
      <rPr>
        <b/>
        <sz val="12"/>
        <rFont val="Times New Roman"/>
        <charset val="134"/>
      </rPr>
      <t xml:space="preserve">
</t>
    </r>
    <r>
      <rPr>
        <b/>
        <sz val="12"/>
        <rFont val="方正仿宋简体"/>
        <charset val="134"/>
      </rPr>
      <t>国有</t>
    </r>
    <r>
      <rPr>
        <b/>
        <sz val="12"/>
        <rFont val="Times New Roman"/>
        <charset val="134"/>
      </rPr>
      <t xml:space="preserve">
</t>
    </r>
    <r>
      <rPr>
        <b/>
        <sz val="12"/>
        <rFont val="方正仿宋简体"/>
        <charset val="134"/>
      </rPr>
      <t>农场</t>
    </r>
  </si>
  <si>
    <r>
      <rPr>
        <b/>
        <sz val="12"/>
        <rFont val="方正仿宋简体"/>
        <charset val="134"/>
      </rPr>
      <t>欠发达</t>
    </r>
    <r>
      <rPr>
        <b/>
        <sz val="12"/>
        <rFont val="Times New Roman"/>
        <charset val="134"/>
      </rPr>
      <t xml:space="preserve">
</t>
    </r>
    <r>
      <rPr>
        <b/>
        <sz val="12"/>
        <rFont val="方正仿宋简体"/>
        <charset val="134"/>
      </rPr>
      <t>国有</t>
    </r>
    <r>
      <rPr>
        <b/>
        <sz val="12"/>
        <rFont val="Times New Roman"/>
        <charset val="134"/>
      </rPr>
      <t xml:space="preserve">
</t>
    </r>
    <r>
      <rPr>
        <b/>
        <sz val="12"/>
        <rFont val="方正仿宋简体"/>
        <charset val="134"/>
      </rPr>
      <t>林场</t>
    </r>
  </si>
  <si>
    <t>中央</t>
  </si>
  <si>
    <t>自治区</t>
  </si>
  <si>
    <t>合计</t>
  </si>
  <si>
    <t>一、乡村建设</t>
  </si>
  <si>
    <t>TSKEG2026-001</t>
  </si>
  <si>
    <r>
      <rPr>
        <sz val="12"/>
        <rFont val="方正仿宋简体"/>
        <charset val="134"/>
      </rPr>
      <t>科克亚尔乡科克亚尔村人居环境整治项目</t>
    </r>
  </si>
  <si>
    <r>
      <rPr>
        <sz val="12"/>
        <rFont val="方正仿宋简体"/>
        <charset val="134"/>
      </rPr>
      <t>乡村建设行动</t>
    </r>
  </si>
  <si>
    <r>
      <rPr>
        <sz val="12"/>
        <rFont val="方正仿宋简体"/>
        <charset val="134"/>
      </rPr>
      <t>人居环境整治</t>
    </r>
  </si>
  <si>
    <r>
      <rPr>
        <sz val="12"/>
        <rFont val="方正仿宋简体"/>
        <charset val="134"/>
      </rPr>
      <t>科克亚尔乡科克亚尔村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</si>
  <si>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个</t>
    </r>
    <r>
      <rPr>
        <sz val="12"/>
        <rFont val="Times New Roman"/>
        <charset val="134"/>
      </rPr>
      <t xml:space="preserve">
</t>
    </r>
    <r>
      <rPr>
        <sz val="12"/>
        <rFont val="方正仿宋简体"/>
        <charset val="134"/>
      </rPr>
      <t>建设内容：垃圾船</t>
    </r>
    <r>
      <rPr>
        <sz val="12"/>
        <rFont val="Times New Roman"/>
        <charset val="134"/>
      </rPr>
      <t>10</t>
    </r>
    <r>
      <rPr>
        <sz val="12"/>
        <rFont val="方正仿宋简体"/>
        <charset val="134"/>
      </rPr>
      <t>个，每个</t>
    </r>
    <r>
      <rPr>
        <sz val="12"/>
        <rFont val="Times New Roman"/>
        <charset val="134"/>
      </rPr>
      <t>2</t>
    </r>
    <r>
      <rPr>
        <sz val="12"/>
        <rFont val="方正仿宋简体"/>
        <charset val="134"/>
      </rPr>
      <t>万元；地面平整</t>
    </r>
    <r>
      <rPr>
        <sz val="12"/>
        <rFont val="Times New Roman"/>
        <charset val="134"/>
      </rPr>
      <t>10000</t>
    </r>
    <r>
      <rPr>
        <sz val="12"/>
        <rFont val="方正仿宋简体"/>
        <charset val="134"/>
      </rPr>
      <t>平方米，每平方米</t>
    </r>
    <r>
      <rPr>
        <sz val="12"/>
        <rFont val="Times New Roman"/>
        <charset val="134"/>
      </rPr>
      <t>80</t>
    </r>
    <r>
      <rPr>
        <sz val="12"/>
        <rFont val="方正仿宋简体"/>
        <charset val="134"/>
      </rPr>
      <t>元。修补路面</t>
    </r>
    <r>
      <rPr>
        <sz val="12"/>
        <rFont val="Times New Roman"/>
        <charset val="134"/>
      </rPr>
      <t>2500</t>
    </r>
    <r>
      <rPr>
        <sz val="12"/>
        <rFont val="方正仿宋简体"/>
        <charset val="134"/>
      </rPr>
      <t>平方米，每平米</t>
    </r>
    <r>
      <rPr>
        <sz val="12"/>
        <rFont val="Times New Roman"/>
        <charset val="134"/>
      </rPr>
      <t>160</t>
    </r>
    <r>
      <rPr>
        <sz val="12"/>
        <rFont val="方正仿宋简体"/>
        <charset val="134"/>
      </rPr>
      <t>元等。</t>
    </r>
    <r>
      <rPr>
        <sz val="12"/>
        <rFont val="Times New Roman"/>
        <charset val="134"/>
      </rPr>
      <t xml:space="preserve">
</t>
    </r>
    <r>
      <rPr>
        <sz val="12"/>
        <rFont val="方正仿宋简体"/>
        <charset val="134"/>
      </rPr>
      <t>建设地点：科克亚尔村</t>
    </r>
  </si>
  <si>
    <r>
      <rPr>
        <sz val="12"/>
        <rFont val="方正仿宋简体"/>
        <charset val="134"/>
      </rPr>
      <t>带动群众就业</t>
    </r>
  </si>
  <si>
    <r>
      <rPr>
        <sz val="12"/>
        <rFont val="方正仿宋简体"/>
        <charset val="134"/>
      </rPr>
      <t>通过人居环境整治项目的建设，推动科克亚尔村容的改变，卫生条件的改善，推动环境治理，全村整体建设的发展，促进农村科学规划与基础设施建设，实现</t>
    </r>
    <r>
      <rPr>
        <sz val="12"/>
        <rFont val="Times New Roman"/>
        <charset val="134"/>
      </rPr>
      <t>“</t>
    </r>
    <r>
      <rPr>
        <sz val="12"/>
        <rFont val="方正仿宋简体"/>
        <charset val="134"/>
      </rPr>
      <t>村容整洁</t>
    </r>
    <r>
      <rPr>
        <sz val="12"/>
        <rFont val="Times New Roman"/>
        <charset val="134"/>
      </rPr>
      <t>”</t>
    </r>
    <r>
      <rPr>
        <sz val="12"/>
        <rFont val="方正仿宋简体"/>
        <charset val="134"/>
      </rPr>
      <t>的目标。</t>
    </r>
  </si>
  <si>
    <r>
      <rPr>
        <sz val="12"/>
        <rFont val="方正仿宋简体"/>
        <charset val="134"/>
      </rPr>
      <t>科克亚尔乡</t>
    </r>
  </si>
  <si>
    <t>TSKEG2026-002</t>
  </si>
  <si>
    <t>塔合曼乡电力基础设施提升改造项目</t>
  </si>
  <si>
    <t>乡村建设行动</t>
  </si>
  <si>
    <t>农村基础设施</t>
  </si>
  <si>
    <t>塔合曼乡喀依那尔村、白尕吾勒村、拜什库尔干村、萨热拉村</t>
  </si>
  <si>
    <r>
      <rPr>
        <sz val="12"/>
        <rFont val="方正仿宋简体"/>
        <charset val="134"/>
      </rPr>
      <t>建设资金：</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个</t>
    </r>
    <r>
      <rPr>
        <sz val="12"/>
        <rFont val="Times New Roman"/>
        <charset val="134"/>
      </rPr>
      <t xml:space="preserve">
</t>
    </r>
    <r>
      <rPr>
        <sz val="12"/>
        <rFont val="方正仿宋简体"/>
        <charset val="134"/>
      </rPr>
      <t>建设内容：</t>
    </r>
    <r>
      <rPr>
        <sz val="12"/>
        <rFont val="Times New Roman"/>
        <charset val="134"/>
      </rPr>
      <t xml:space="preserve">
1</t>
    </r>
    <r>
      <rPr>
        <sz val="12"/>
        <rFont val="方正仿宋简体"/>
        <charset val="134"/>
      </rPr>
      <t>、为塔合曼乡拜什库尔干村新增</t>
    </r>
    <r>
      <rPr>
        <sz val="12"/>
        <rFont val="Times New Roman"/>
        <charset val="134"/>
      </rPr>
      <t>3</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2</t>
    </r>
    <r>
      <rPr>
        <sz val="12"/>
        <rFont val="方正仿宋简体"/>
        <charset val="134"/>
      </rPr>
      <t>、为塔合曼乡喀依那尔村新增</t>
    </r>
    <r>
      <rPr>
        <sz val="12"/>
        <rFont val="Times New Roman"/>
        <charset val="134"/>
      </rPr>
      <t>2</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3</t>
    </r>
    <r>
      <rPr>
        <sz val="12"/>
        <rFont val="方正仿宋简体"/>
        <charset val="134"/>
      </rPr>
      <t>、为塔合曼乡萨热拉村新增</t>
    </r>
    <r>
      <rPr>
        <sz val="12"/>
        <rFont val="Times New Roman"/>
        <charset val="134"/>
      </rPr>
      <t>3</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4</t>
    </r>
    <r>
      <rPr>
        <sz val="12"/>
        <rFont val="方正仿宋简体"/>
        <charset val="134"/>
      </rPr>
      <t>、为塔合曼乡白尕吾勒村新增</t>
    </r>
    <r>
      <rPr>
        <sz val="12"/>
        <rFont val="Times New Roman"/>
        <charset val="134"/>
      </rPr>
      <t>2</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t>
    </r>
    <r>
      <rPr>
        <sz val="12"/>
        <rFont val="方正仿宋简体"/>
        <charset val="134"/>
      </rPr>
      <t>建设地点：喀依那尔村、白尕吾勒村、拜什库尔干村、萨热拉村</t>
    </r>
  </si>
  <si>
    <r>
      <rPr>
        <sz val="12"/>
        <rFont val="方正仿宋简体"/>
        <charset val="134"/>
      </rPr>
      <t>联合塔县国电及塔合曼乡供电所与各村委会，针对电力设施运维开展</t>
    </r>
    <r>
      <rPr>
        <sz val="12"/>
        <rFont val="Times New Roman"/>
        <charset val="134"/>
      </rPr>
      <t>“</t>
    </r>
    <r>
      <rPr>
        <sz val="12"/>
        <rFont val="方正仿宋简体"/>
        <charset val="134"/>
      </rPr>
      <t>实操</t>
    </r>
    <r>
      <rPr>
        <sz val="12"/>
        <rFont val="Times New Roman"/>
        <charset val="134"/>
      </rPr>
      <t>+</t>
    </r>
    <r>
      <rPr>
        <sz val="12"/>
        <rFont val="方正仿宋简体"/>
        <charset val="134"/>
      </rPr>
      <t>理论</t>
    </r>
    <r>
      <rPr>
        <sz val="12"/>
        <rFont val="Times New Roman"/>
        <charset val="134"/>
      </rPr>
      <t>”</t>
    </r>
    <r>
      <rPr>
        <sz val="12"/>
        <rFont val="方正仿宋简体"/>
        <charset val="134"/>
      </rPr>
      <t>培训，内容涵盖变压器日常巡检、线路故障排查等基础技能，培训后优先聘用</t>
    </r>
    <r>
      <rPr>
        <sz val="12"/>
        <rFont val="Times New Roman"/>
        <charset val="134"/>
      </rPr>
      <t>8</t>
    </r>
    <r>
      <rPr>
        <sz val="12"/>
        <rFont val="方正仿宋简体"/>
        <charset val="134"/>
      </rPr>
      <t>名本地村民担任村级电力管护员，提供每月</t>
    </r>
    <r>
      <rPr>
        <sz val="12"/>
        <rFont val="Times New Roman"/>
        <charset val="134"/>
      </rPr>
      <t>2200-2600</t>
    </r>
    <r>
      <rPr>
        <sz val="12"/>
        <rFont val="方正仿宋简体"/>
        <charset val="134"/>
      </rPr>
      <t>元的收入</t>
    </r>
  </si>
  <si>
    <r>
      <rPr>
        <sz val="12"/>
        <rFont val="Times New Roman"/>
        <charset val="134"/>
      </rPr>
      <t>4</t>
    </r>
    <r>
      <rPr>
        <sz val="12"/>
        <rFont val="方正仿宋简体"/>
        <charset val="134"/>
      </rPr>
      <t>个行政村</t>
    </r>
    <r>
      <rPr>
        <sz val="12"/>
        <rFont val="Times New Roman"/>
        <charset val="134"/>
      </rPr>
      <t>200</t>
    </r>
    <r>
      <rPr>
        <sz val="12"/>
        <rFont val="方正仿宋简体"/>
        <charset val="134"/>
      </rPr>
      <t>余户</t>
    </r>
    <r>
      <rPr>
        <sz val="12"/>
        <rFont val="Times New Roman"/>
        <charset val="134"/>
      </rPr>
      <t>500</t>
    </r>
    <r>
      <rPr>
        <sz val="12"/>
        <rFont val="方正仿宋简体"/>
        <charset val="134"/>
      </rPr>
      <t>余人用电保障有效提升农户参与项目务工或管护覆盖率</t>
    </r>
    <r>
      <rPr>
        <sz val="12"/>
        <rFont val="Times New Roman"/>
        <charset val="134"/>
      </rPr>
      <t>≥15%</t>
    </r>
    <r>
      <rPr>
        <sz val="12"/>
        <rFont val="方正仿宋简体"/>
        <charset val="134"/>
      </rPr>
      <t>；村级电力故障响应时间从以往</t>
    </r>
    <r>
      <rPr>
        <sz val="12"/>
        <rFont val="Times New Roman"/>
        <charset val="134"/>
      </rPr>
      <t>6</t>
    </r>
    <r>
      <rPr>
        <sz val="12"/>
        <rFont val="方正仿宋简体"/>
        <charset val="134"/>
      </rPr>
      <t>小时缩短至</t>
    </r>
    <r>
      <rPr>
        <sz val="12"/>
        <rFont val="Times New Roman"/>
        <charset val="134"/>
      </rPr>
      <t>3</t>
    </r>
    <r>
      <rPr>
        <sz val="12"/>
        <rFont val="方正仿宋简体"/>
        <charset val="134"/>
      </rPr>
      <t>小时以内；更好保障乡村卫生室等公共服务场所供电。</t>
    </r>
  </si>
  <si>
    <t>塔合曼乡</t>
  </si>
  <si>
    <t>TSKEG2026-003</t>
  </si>
  <si>
    <t>塔什库尔干县塔合曼乡拜什库尔干村安全饮水提升改造项目</t>
  </si>
  <si>
    <t>塔合曼乡拜什库尔干村</t>
  </si>
  <si>
    <r>
      <rPr>
        <sz val="12"/>
        <rFont val="方正仿宋简体"/>
        <charset val="134"/>
      </rPr>
      <t>投资：</t>
    </r>
    <r>
      <rPr>
        <sz val="12"/>
        <rFont val="Times New Roman"/>
        <charset val="134"/>
      </rPr>
      <t>370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建设内容：投资</t>
    </r>
    <r>
      <rPr>
        <sz val="12"/>
        <rFont val="Times New Roman"/>
        <charset val="134"/>
      </rPr>
      <t>370</t>
    </r>
    <r>
      <rPr>
        <sz val="12"/>
        <rFont val="方正仿宋简体"/>
        <charset val="134"/>
      </rPr>
      <t>万元，为拜什库尔干村铁尔地片区新建和提升改造安全饮水管道，水厂设备房改造及更换安装一体化水净化设备、水厂地下管道改造及配套附属设施</t>
    </r>
    <r>
      <rPr>
        <sz val="12"/>
        <rFont val="Times New Roman"/>
        <charset val="134"/>
      </rPr>
      <t xml:space="preserve">
</t>
    </r>
    <r>
      <rPr>
        <sz val="12"/>
        <rFont val="方正仿宋简体"/>
        <charset val="134"/>
      </rPr>
      <t>建设地点：拜什库尔干村</t>
    </r>
  </si>
  <si>
    <t>项目建设及后续管护优先吸纳本地劳动力参与，通过务工增收拓宽农牧民收入渠道</t>
  </si>
  <si>
    <r>
      <rPr>
        <sz val="12"/>
        <rFont val="方正仿宋简体"/>
        <charset val="134"/>
      </rPr>
      <t>饮水覆盖对拜什库尔干村</t>
    </r>
    <r>
      <rPr>
        <sz val="12"/>
        <rFont val="Times New Roman"/>
        <charset val="134"/>
      </rPr>
      <t>280</t>
    </r>
    <r>
      <rPr>
        <sz val="12"/>
        <rFont val="方正仿宋简体"/>
        <charset val="134"/>
      </rPr>
      <t>余户</t>
    </r>
    <r>
      <rPr>
        <sz val="12"/>
        <rFont val="Times New Roman"/>
        <charset val="134"/>
      </rPr>
      <t>1000</t>
    </r>
    <r>
      <rPr>
        <sz val="12"/>
        <rFont val="方正仿宋简体"/>
        <charset val="134"/>
      </rPr>
      <t>余人，饮水保障有效提升，农户饮水保障覆盖率</t>
    </r>
    <r>
      <rPr>
        <sz val="12"/>
        <rFont val="Times New Roman"/>
        <charset val="134"/>
      </rPr>
      <t>≥95%</t>
    </r>
    <r>
      <rPr>
        <sz val="12"/>
        <rFont val="宋体"/>
        <charset val="134"/>
      </rPr>
      <t>。</t>
    </r>
  </si>
  <si>
    <t>TSKEG2026-004</t>
  </si>
  <si>
    <r>
      <rPr>
        <sz val="12"/>
        <rFont val="方正仿宋简体"/>
        <charset val="134"/>
      </rPr>
      <t>塔县塔合曼乡喀依那尔村</t>
    </r>
    <r>
      <rPr>
        <sz val="12"/>
        <rFont val="Times New Roman"/>
        <charset val="134"/>
      </rPr>
      <t>2026</t>
    </r>
    <r>
      <rPr>
        <sz val="12"/>
        <rFont val="方正仿宋简体"/>
        <charset val="134"/>
      </rPr>
      <t>年人居环境整治项目</t>
    </r>
  </si>
  <si>
    <r>
      <rPr>
        <sz val="12"/>
        <rFont val="方正仿宋简体"/>
        <charset val="134"/>
      </rPr>
      <t>塔合曼乡喀依那尔村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</si>
  <si>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建设内容：对喀依那尔村进行人居环境综合整治，包括（村间道路清理修复、房前屋后土地平整）等，为促进农村生产生活生态相互融合。</t>
    </r>
    <r>
      <rPr>
        <sz val="12"/>
        <rFont val="Times New Roman"/>
        <charset val="134"/>
      </rPr>
      <t xml:space="preserve">
</t>
    </r>
    <r>
      <rPr>
        <sz val="12"/>
        <rFont val="方正仿宋简体"/>
        <charset val="134"/>
      </rPr>
      <t>建设地点：喀依那尔村</t>
    </r>
  </si>
  <si>
    <r>
      <rPr>
        <sz val="12"/>
        <rFont val="方正仿宋简体"/>
        <charset val="134"/>
      </rPr>
      <t>一是用工模式</t>
    </r>
    <r>
      <rPr>
        <sz val="12"/>
        <rFont val="Times New Roman"/>
        <charset val="134"/>
      </rPr>
      <t>‌</t>
    </r>
    <r>
      <rPr>
        <sz val="12"/>
        <rFont val="方正仿宋简体"/>
        <charset val="134"/>
      </rPr>
      <t>，优先吸纳本地劳动力参与施工，提供</t>
    </r>
    <r>
      <rPr>
        <sz val="12"/>
        <rFont val="Times New Roman"/>
        <charset val="134"/>
      </rPr>
      <t>≥20</t>
    </r>
    <r>
      <rPr>
        <sz val="12"/>
        <rFont val="方正仿宋简体"/>
        <charset val="134"/>
      </rPr>
      <t>人的临时岗位，人均增收</t>
    </r>
    <r>
      <rPr>
        <sz val="12"/>
        <rFont val="Times New Roman"/>
        <charset val="134"/>
      </rPr>
      <t>≥2000</t>
    </r>
    <r>
      <rPr>
        <sz val="12"/>
        <rFont val="方正仿宋简体"/>
        <charset val="134"/>
      </rPr>
      <t>元；二是</t>
    </r>
    <r>
      <rPr>
        <sz val="12"/>
        <rFont val="Times New Roman"/>
        <charset val="134"/>
      </rPr>
      <t>‌</t>
    </r>
    <r>
      <rPr>
        <sz val="12"/>
        <rFont val="方正仿宋简体"/>
        <charset val="134"/>
      </rPr>
      <t>资产收益分配</t>
    </r>
    <r>
      <rPr>
        <sz val="12"/>
        <rFont val="Times New Roman"/>
        <charset val="134"/>
      </rPr>
      <t>‌</t>
    </r>
    <r>
      <rPr>
        <sz val="12"/>
        <rFont val="方正仿宋简体"/>
        <charset val="134"/>
      </rPr>
      <t>，将公共区域改造后收益的</t>
    </r>
    <r>
      <rPr>
        <sz val="12"/>
        <rFont val="Times New Roman"/>
        <charset val="134"/>
      </rPr>
      <t>30%</t>
    </r>
    <r>
      <rPr>
        <sz val="12"/>
        <rFont val="方正仿宋简体"/>
        <charset val="134"/>
      </rPr>
      <t>用于村集体公益事业（如设施维护、文化活动）。</t>
    </r>
  </si>
  <si>
    <r>
      <rPr>
        <sz val="12"/>
        <rFont val="Times New Roman"/>
        <charset val="134"/>
      </rPr>
      <t xml:space="preserve">
</t>
    </r>
    <r>
      <rPr>
        <sz val="12"/>
        <rFont val="方正仿宋简体"/>
        <charset val="134"/>
      </rPr>
      <t>社会效益指标</t>
    </r>
    <r>
      <rPr>
        <sz val="12"/>
        <rFont val="Times New Roman"/>
        <charset val="134"/>
      </rPr>
      <t>‌</t>
    </r>
    <r>
      <rPr>
        <sz val="12"/>
        <rFont val="方正仿宋简体"/>
        <charset val="134"/>
      </rPr>
      <t>：村民出行便利性提升</t>
    </r>
    <r>
      <rPr>
        <sz val="12"/>
        <rFont val="Times New Roman"/>
        <charset val="134"/>
      </rPr>
      <t>≥95%</t>
    </r>
    <r>
      <rPr>
        <sz val="12"/>
        <rFont val="方正仿宋简体"/>
        <charset val="134"/>
      </rPr>
      <t>，公共活动空间增加并满足需求。</t>
    </r>
    <r>
      <rPr>
        <sz val="12"/>
        <rFont val="Times New Roman"/>
        <charset val="134"/>
      </rPr>
      <t xml:space="preserve">
</t>
    </r>
    <r>
      <rPr>
        <sz val="12"/>
        <rFont val="方正仿宋简体"/>
        <charset val="134"/>
      </rPr>
      <t>生态效益指标</t>
    </r>
    <r>
      <rPr>
        <sz val="12"/>
        <rFont val="Times New Roman"/>
        <charset val="134"/>
      </rPr>
      <t>‌</t>
    </r>
    <r>
      <rPr>
        <sz val="12"/>
        <rFont val="方正仿宋简体"/>
        <charset val="134"/>
      </rPr>
      <t>：生活污水乱排率下降</t>
    </r>
    <r>
      <rPr>
        <sz val="12"/>
        <rFont val="Times New Roman"/>
        <charset val="134"/>
      </rPr>
      <t>80%</t>
    </r>
    <r>
      <rPr>
        <sz val="12"/>
        <rFont val="宋体"/>
        <charset val="134"/>
      </rPr>
      <t>。</t>
    </r>
    <r>
      <rPr>
        <sz val="12"/>
        <rFont val="Times New Roman"/>
        <charset val="134"/>
      </rPr>
      <t xml:space="preserve">
</t>
    </r>
    <r>
      <rPr>
        <sz val="12"/>
        <rFont val="方正仿宋简体"/>
        <charset val="134"/>
      </rPr>
      <t>可持续影响指标</t>
    </r>
    <r>
      <rPr>
        <sz val="12"/>
        <rFont val="Times New Roman"/>
        <charset val="134"/>
      </rPr>
      <t>‌</t>
    </r>
    <r>
      <rPr>
        <sz val="12"/>
        <rFont val="方正仿宋简体"/>
        <charset val="134"/>
      </rPr>
      <t>：建立</t>
    </r>
    <r>
      <rPr>
        <sz val="12"/>
        <rFont val="Times New Roman"/>
        <charset val="134"/>
      </rPr>
      <t>“</t>
    </r>
    <r>
      <rPr>
        <sz val="12"/>
        <rFont val="方正仿宋简体"/>
        <charset val="134"/>
      </rPr>
      <t>村民议事会</t>
    </r>
    <r>
      <rPr>
        <sz val="12"/>
        <rFont val="Times New Roman"/>
        <charset val="134"/>
      </rPr>
      <t>+</t>
    </r>
    <r>
      <rPr>
        <sz val="12"/>
        <rFont val="方正仿宋简体"/>
        <charset val="134"/>
      </rPr>
      <t>专业队伍</t>
    </r>
    <r>
      <rPr>
        <sz val="12"/>
        <rFont val="Times New Roman"/>
        <charset val="134"/>
      </rPr>
      <t>”</t>
    </r>
    <r>
      <rPr>
        <sz val="12"/>
        <rFont val="方正仿宋简体"/>
        <charset val="134"/>
      </rPr>
      <t>的管护模式，持续运营</t>
    </r>
    <r>
      <rPr>
        <sz val="12"/>
        <rFont val="Times New Roman"/>
        <charset val="134"/>
      </rPr>
      <t>2</t>
    </r>
    <r>
      <rPr>
        <sz val="12"/>
        <rFont val="方正仿宋简体"/>
        <charset val="134"/>
      </rPr>
      <t>年以上，由上指导村级每年开展</t>
    </r>
    <r>
      <rPr>
        <sz val="12"/>
        <rFont val="Times New Roman"/>
        <charset val="134"/>
      </rPr>
      <t>2</t>
    </r>
    <r>
      <rPr>
        <sz val="12"/>
        <rFont val="方正仿宋简体"/>
        <charset val="134"/>
      </rPr>
      <t>次人居环境整治培训，提升村民自主管理能力。</t>
    </r>
    <r>
      <rPr>
        <sz val="12"/>
        <rFont val="Times New Roman"/>
        <charset val="134"/>
      </rPr>
      <t xml:space="preserve">
</t>
    </r>
    <r>
      <rPr>
        <sz val="12"/>
        <rFont val="方正仿宋简体"/>
        <charset val="134"/>
      </rPr>
      <t>满意度指标</t>
    </r>
    <r>
      <rPr>
        <sz val="12"/>
        <rFont val="Times New Roman"/>
        <charset val="134"/>
      </rPr>
      <t>‌</t>
    </r>
    <r>
      <rPr>
        <sz val="12"/>
        <rFont val="方正仿宋简体"/>
        <charset val="134"/>
      </rPr>
      <t>：受益户满意度</t>
    </r>
    <r>
      <rPr>
        <sz val="12"/>
        <rFont val="Times New Roman"/>
        <charset val="134"/>
      </rPr>
      <t>≥90%</t>
    </r>
    <r>
      <rPr>
        <sz val="12"/>
        <rFont val="方正仿宋简体"/>
        <charset val="134"/>
      </rPr>
      <t>，村两委对项目效果认可度</t>
    </r>
    <r>
      <rPr>
        <sz val="12"/>
        <rFont val="Times New Roman"/>
        <charset val="134"/>
      </rPr>
      <t>≥95%</t>
    </r>
    <r>
      <rPr>
        <sz val="12"/>
        <rFont val="方正仿宋简体"/>
        <charset val="134"/>
      </rPr>
      <t>，不出现重大投诉事件。</t>
    </r>
  </si>
  <si>
    <r>
      <rPr>
        <sz val="12"/>
        <rFont val="方正仿宋简体"/>
        <charset val="134"/>
      </rPr>
      <t>塔合曼乡</t>
    </r>
  </si>
  <si>
    <t>TSKEG2026-005</t>
  </si>
  <si>
    <t>塔什库尔干县提孜那甫乡电力基础设施提升项目</t>
  </si>
  <si>
    <t>提孜那甫乡提孜那甫村、兰干村、曲什曼村</t>
  </si>
  <si>
    <r>
      <rPr>
        <sz val="12"/>
        <rFont val="方正仿宋简体"/>
        <charset val="134"/>
      </rPr>
      <t>投资：</t>
    </r>
    <r>
      <rPr>
        <sz val="12"/>
        <rFont val="Times New Roman"/>
        <charset val="134"/>
      </rPr>
      <t>240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12</t>
    </r>
    <r>
      <rPr>
        <sz val="12"/>
        <rFont val="方正仿宋简体"/>
        <charset val="134"/>
      </rPr>
      <t>个</t>
    </r>
    <r>
      <rPr>
        <sz val="12"/>
        <rFont val="Times New Roman"/>
        <charset val="134"/>
      </rPr>
      <t xml:space="preserve">
</t>
    </r>
    <r>
      <rPr>
        <sz val="12"/>
        <rFont val="方正仿宋简体"/>
        <charset val="134"/>
      </rPr>
      <t>建设内容：安装</t>
    </r>
    <r>
      <rPr>
        <sz val="12"/>
        <rFont val="Times New Roman"/>
        <charset val="134"/>
      </rPr>
      <t>250KW</t>
    </r>
    <r>
      <rPr>
        <sz val="12"/>
        <rFont val="方正仿宋简体"/>
        <charset val="134"/>
      </rPr>
      <t>变压器</t>
    </r>
    <r>
      <rPr>
        <sz val="12"/>
        <rFont val="Times New Roman"/>
        <charset val="134"/>
      </rPr>
      <t>12</t>
    </r>
    <r>
      <rPr>
        <sz val="12"/>
        <rFont val="方正仿宋简体"/>
        <charset val="134"/>
      </rPr>
      <t>个，用于提高村级用电保障能力。</t>
    </r>
    <r>
      <rPr>
        <sz val="12"/>
        <rFont val="Times New Roman"/>
        <charset val="134"/>
      </rPr>
      <t xml:space="preserve">
</t>
    </r>
    <r>
      <rPr>
        <sz val="12"/>
        <rFont val="方正仿宋简体"/>
        <charset val="134"/>
      </rPr>
      <t>建设地点：提孜那甫村、兰干村、曲什曼村</t>
    </r>
  </si>
  <si>
    <t>吸纳当地劳动力就业</t>
  </si>
  <si>
    <r>
      <rPr>
        <sz val="12"/>
        <rFont val="方正仿宋简体"/>
        <charset val="134"/>
      </rPr>
      <t>社会效益：带动</t>
    </r>
    <r>
      <rPr>
        <sz val="12"/>
        <rFont val="Times New Roman"/>
        <charset val="134"/>
      </rPr>
      <t>10-15</t>
    </r>
    <r>
      <rPr>
        <sz val="12"/>
        <rFont val="方正仿宋简体"/>
        <charset val="134"/>
      </rPr>
      <t>人参与建设运维，开展技能培训，助力农牧民增收，保障用电均等化。</t>
    </r>
    <r>
      <rPr>
        <sz val="12"/>
        <rFont val="Times New Roman"/>
        <charset val="134"/>
      </rPr>
      <t xml:space="preserve">
</t>
    </r>
    <r>
      <rPr>
        <sz val="12"/>
        <rFont val="方正仿宋简体"/>
        <charset val="134"/>
      </rPr>
      <t>经济效益：降低生产生活用电成本，支撑民宿、农产品加工等产业发展，提升区域经济产出。</t>
    </r>
    <r>
      <rPr>
        <sz val="12"/>
        <rFont val="Times New Roman"/>
        <charset val="134"/>
      </rPr>
      <t xml:space="preserve">
</t>
    </r>
    <r>
      <rPr>
        <sz val="12"/>
        <rFont val="方正仿宋简体"/>
        <charset val="134"/>
      </rPr>
      <t>生态效益：升级供电设施提升能效，减少能源浪费与污染物排放，筑牢生态友好型电力基础。</t>
    </r>
  </si>
  <si>
    <t>提孜那甫乡</t>
  </si>
  <si>
    <t>TSKEG2026-006</t>
  </si>
  <si>
    <r>
      <rPr>
        <sz val="12"/>
        <rFont val="方正仿宋简体"/>
        <charset val="134"/>
      </rPr>
      <t>塔什库尔干县提孜那甫乡农村环境治理项目</t>
    </r>
  </si>
  <si>
    <r>
      <rPr>
        <sz val="12"/>
        <rFont val="方正仿宋简体"/>
        <charset val="134"/>
      </rPr>
      <t>提孜那甫乡提孜那甫村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</si>
  <si>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建设内容：在提孜那甫乡提孜那甫村开展人居环境整治，对所在村落改造提升，并配套相关附属设施。</t>
    </r>
    <r>
      <rPr>
        <sz val="12"/>
        <rFont val="Times New Roman"/>
        <charset val="134"/>
      </rPr>
      <t xml:space="preserve">
</t>
    </r>
    <r>
      <rPr>
        <sz val="12"/>
        <rFont val="方正仿宋简体"/>
        <charset val="134"/>
      </rPr>
      <t>建设地点：提孜那甫村</t>
    </r>
  </si>
  <si>
    <r>
      <rPr>
        <sz val="12"/>
        <rFont val="方正仿宋简体"/>
        <charset val="134"/>
      </rPr>
      <t>吸纳当地劳动力就业</t>
    </r>
  </si>
  <si>
    <r>
      <rPr>
        <sz val="12"/>
        <rFont val="方正仿宋简体"/>
        <charset val="134"/>
      </rPr>
      <t>社会效益：带动</t>
    </r>
    <r>
      <rPr>
        <sz val="12"/>
        <rFont val="Times New Roman"/>
        <charset val="134"/>
      </rPr>
      <t>5-10</t>
    </r>
    <r>
      <rPr>
        <sz val="12"/>
        <rFont val="方正仿宋简体"/>
        <charset val="134"/>
      </rPr>
      <t>人参与治理及运维，改善人居环境，提升群众幸福感。</t>
    </r>
    <r>
      <rPr>
        <sz val="12"/>
        <rFont val="Times New Roman"/>
        <charset val="134"/>
      </rPr>
      <t xml:space="preserve">
</t>
    </r>
    <r>
      <rPr>
        <sz val="12"/>
        <rFont val="方正仿宋简体"/>
        <charset val="134"/>
      </rPr>
      <t>经济效益：赋能生态旅游、特色种植发展，推动农文旅融合，增加农牧民与村集体经营性收入。</t>
    </r>
    <r>
      <rPr>
        <sz val="12"/>
        <rFont val="Times New Roman"/>
        <charset val="134"/>
      </rPr>
      <t xml:space="preserve">
</t>
    </r>
    <r>
      <rPr>
        <sz val="12"/>
        <rFont val="方正仿宋简体"/>
        <charset val="134"/>
      </rPr>
      <t>生态效益：清理农村生活垃圾与污水，改善村容村貌，减少土壤和水源污染，守护乡村生态基底。</t>
    </r>
  </si>
  <si>
    <r>
      <rPr>
        <sz val="12"/>
        <rFont val="方正仿宋简体"/>
        <charset val="134"/>
      </rPr>
      <t>提孜那甫乡</t>
    </r>
  </si>
  <si>
    <t>TSKEG2026-012</t>
  </si>
  <si>
    <r>
      <rPr>
        <sz val="12"/>
        <rFont val="方正仿宋简体"/>
        <charset val="134"/>
      </rPr>
      <t>塔什库尔干乡瓦尔希迭村人居环境改造项目</t>
    </r>
  </si>
  <si>
    <r>
      <rPr>
        <sz val="12"/>
        <rFont val="方正仿宋简体"/>
        <charset val="134"/>
      </rPr>
      <t>塔什库尔干乡瓦尔希迭村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</si>
  <si>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t>
    </r>
    <r>
      <rPr>
        <sz val="12"/>
        <rFont val="Times New Roman"/>
        <charset val="134"/>
      </rPr>
      <t>:</t>
    </r>
    <r>
      <rPr>
        <sz val="12"/>
        <rFont val="方正仿宋简体"/>
        <charset val="134"/>
      </rPr>
      <t>对瓦尔希迭村村内道路进行整治和提升改造，维修提升提水设施、安装管网及其他配套设施。</t>
    </r>
    <r>
      <rPr>
        <sz val="12"/>
        <rFont val="Times New Roman"/>
        <charset val="134"/>
      </rPr>
      <t xml:space="preserve">
</t>
    </r>
    <r>
      <rPr>
        <sz val="12"/>
        <rFont val="方正仿宋简体"/>
        <charset val="134"/>
      </rPr>
      <t>建设地点：瓦尔希迭村</t>
    </r>
  </si>
  <si>
    <r>
      <rPr>
        <sz val="12"/>
        <rFont val="方正仿宋简体"/>
        <charset val="134"/>
      </rPr>
      <t>社会效益：此项目涉及</t>
    </r>
    <r>
      <rPr>
        <sz val="12"/>
        <rFont val="Times New Roman"/>
        <charset val="134"/>
      </rPr>
      <t>543</t>
    </r>
    <r>
      <rPr>
        <sz val="12"/>
        <rFont val="方正仿宋简体"/>
        <charset val="134"/>
      </rPr>
      <t>户</t>
    </r>
    <r>
      <rPr>
        <sz val="12"/>
        <rFont val="Times New Roman"/>
        <charset val="134"/>
      </rPr>
      <t>1230</t>
    </r>
    <r>
      <rPr>
        <sz val="12"/>
        <rFont val="方正仿宋简体"/>
        <charset val="134"/>
      </rPr>
      <t>人，整治环境、完善基础设施等问题，让群众生活在整洁、舒适的环境中，直接提升幸福感与获得感。</t>
    </r>
    <r>
      <rPr>
        <sz val="12"/>
        <rFont val="Times New Roman"/>
        <charset val="134"/>
      </rPr>
      <t xml:space="preserve">
</t>
    </r>
    <r>
      <rPr>
        <sz val="12"/>
        <rFont val="方正仿宋简体"/>
        <charset val="134"/>
      </rPr>
      <t>经济效益：人居环境改善后，旅游等资源会显著提升，能为村集体和村民带来收入。</t>
    </r>
  </si>
  <si>
    <r>
      <rPr>
        <sz val="12"/>
        <rFont val="方正仿宋简体"/>
        <charset val="134"/>
      </rPr>
      <t>塔什库尔干乡</t>
    </r>
  </si>
  <si>
    <t>TSKEG2026-013</t>
  </si>
  <si>
    <r>
      <rPr>
        <sz val="12"/>
        <rFont val="方正仿宋简体"/>
        <charset val="134"/>
      </rPr>
      <t>班迪尔乡巴扎达什特村人居环境整治项目</t>
    </r>
  </si>
  <si>
    <t>巴扎达什特村</t>
  </si>
  <si>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建设内容：一是对村内历史垃圾堆放点进行彻底清运和场地平整修复，运土对居民区、垃圾坑、乡主干道路进行平整；二是新建现有</t>
    </r>
    <r>
      <rPr>
        <sz val="12"/>
        <rFont val="Times New Roman"/>
        <charset val="134"/>
      </rPr>
      <t>32</t>
    </r>
    <r>
      <rPr>
        <sz val="12"/>
        <rFont val="方正仿宋简体"/>
        <charset val="134"/>
      </rPr>
      <t>套羊圈后新建</t>
    </r>
    <r>
      <rPr>
        <sz val="12"/>
        <rFont val="Times New Roman"/>
        <charset val="134"/>
      </rPr>
      <t>40</t>
    </r>
    <r>
      <rPr>
        <sz val="12"/>
        <rFont val="方正仿宋简体"/>
        <charset val="134"/>
      </rPr>
      <t>平米畜牧活动场（高</t>
    </r>
    <r>
      <rPr>
        <sz val="12"/>
        <rFont val="Times New Roman"/>
        <charset val="134"/>
      </rPr>
      <t>1.6</t>
    </r>
    <r>
      <rPr>
        <sz val="12"/>
        <rFont val="方正仿宋简体"/>
        <charset val="134"/>
      </rPr>
      <t>米，彩钢，水泥加固），共合计</t>
    </r>
    <r>
      <rPr>
        <sz val="12"/>
        <rFont val="Times New Roman"/>
        <charset val="134"/>
      </rPr>
      <t>19.2</t>
    </r>
    <r>
      <rPr>
        <sz val="12"/>
        <rFont val="方正仿宋简体"/>
        <charset val="134"/>
      </rPr>
      <t>万元；三是修缮或新建居民区入户道路，宽度</t>
    </r>
    <r>
      <rPr>
        <sz val="12"/>
        <rFont val="Times New Roman"/>
        <charset val="134"/>
      </rPr>
      <t>1.6</t>
    </r>
    <r>
      <rPr>
        <sz val="12"/>
        <rFont val="方正仿宋简体"/>
        <charset val="134"/>
      </rPr>
      <t>米，长度</t>
    </r>
    <r>
      <rPr>
        <sz val="12"/>
        <rFont val="Times New Roman"/>
        <charset val="134"/>
      </rPr>
      <t>1</t>
    </r>
    <r>
      <rPr>
        <sz val="12"/>
        <rFont val="方正仿宋简体"/>
        <charset val="134"/>
      </rPr>
      <t>公里；及附属配套设施。</t>
    </r>
    <r>
      <rPr>
        <sz val="12"/>
        <rFont val="Times New Roman"/>
        <charset val="134"/>
      </rPr>
      <t xml:space="preserve">
</t>
    </r>
    <r>
      <rPr>
        <sz val="12"/>
        <rFont val="方正仿宋简体"/>
        <charset val="134"/>
      </rPr>
      <t>建设地点：巴扎达什特村</t>
    </r>
  </si>
  <si>
    <r>
      <rPr>
        <sz val="12"/>
        <rFont val="方正仿宋简体"/>
        <charset val="134"/>
      </rPr>
      <t>提高群众满意度</t>
    </r>
  </si>
  <si>
    <r>
      <rPr>
        <sz val="12"/>
        <rFont val="方正仿宋简体"/>
        <charset val="134"/>
      </rPr>
      <t>整治环境、完善基础设施，让群众生活在整洁、舒适的环境中，直接提升幸福感与获得感。</t>
    </r>
  </si>
  <si>
    <r>
      <rPr>
        <sz val="12"/>
        <rFont val="方正仿宋简体"/>
        <charset val="134"/>
      </rPr>
      <t>班迪尔乡</t>
    </r>
  </si>
  <si>
    <t>TSKEG2026-014</t>
  </si>
  <si>
    <t>塔什库尔干乡瓦尔希迭村安全饮水巩固提升项目</t>
  </si>
  <si>
    <t>塔什库尔干乡瓦尔希迭村</t>
  </si>
  <si>
    <r>
      <rPr>
        <sz val="12"/>
        <rFont val="方正仿宋简体"/>
        <charset val="134"/>
      </rPr>
      <t>投资：</t>
    </r>
    <r>
      <rPr>
        <sz val="12"/>
        <rFont val="Times New Roman"/>
        <charset val="134"/>
      </rPr>
      <t>200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t>
    </r>
    <r>
      <rPr>
        <sz val="12"/>
        <rFont val="Times New Roman"/>
        <charset val="134"/>
      </rPr>
      <t>:</t>
    </r>
    <r>
      <rPr>
        <sz val="12"/>
        <rFont val="方正仿宋简体"/>
        <charset val="134"/>
      </rPr>
      <t>新建</t>
    </r>
    <r>
      <rPr>
        <sz val="12"/>
        <rFont val="Times New Roman"/>
        <charset val="134"/>
      </rPr>
      <t>DN315PE</t>
    </r>
    <r>
      <rPr>
        <sz val="12"/>
        <rFont val="方正仿宋简体"/>
        <charset val="134"/>
      </rPr>
      <t>供水管网</t>
    </r>
    <r>
      <rPr>
        <sz val="12"/>
        <rFont val="Times New Roman"/>
        <charset val="134"/>
      </rPr>
      <t xml:space="preserve"> 3.7 </t>
    </r>
    <r>
      <rPr>
        <sz val="12"/>
        <rFont val="方正仿宋简体"/>
        <charset val="134"/>
      </rPr>
      <t>公里；配套建设加压泵站</t>
    </r>
    <r>
      <rPr>
        <sz val="12"/>
        <rFont val="Times New Roman"/>
        <charset val="134"/>
      </rPr>
      <t xml:space="preserve"> 1 </t>
    </r>
    <r>
      <rPr>
        <sz val="12"/>
        <rFont val="方正仿宋简体"/>
        <charset val="134"/>
      </rPr>
      <t>座，泵站联动控制器</t>
    </r>
    <r>
      <rPr>
        <sz val="12"/>
        <rFont val="Times New Roman"/>
        <charset val="134"/>
      </rPr>
      <t xml:space="preserve"> 1 </t>
    </r>
    <r>
      <rPr>
        <sz val="12"/>
        <rFont val="方正仿宋简体"/>
        <charset val="134"/>
      </rPr>
      <t>套及附属配套设施。</t>
    </r>
    <r>
      <rPr>
        <sz val="12"/>
        <rFont val="Times New Roman"/>
        <charset val="134"/>
      </rPr>
      <t xml:space="preserve">
</t>
    </r>
    <r>
      <rPr>
        <sz val="12"/>
        <rFont val="方正仿宋简体"/>
        <charset val="134"/>
      </rPr>
      <t>建设地点：瓦尔希迭村</t>
    </r>
  </si>
  <si>
    <t>巩固饮水，提高群众满意度</t>
  </si>
  <si>
    <r>
      <rPr>
        <sz val="12"/>
        <rFont val="方正仿宋简体"/>
        <charset val="134"/>
      </rPr>
      <t>社会效益：此项目涉及</t>
    </r>
    <r>
      <rPr>
        <sz val="12"/>
        <rFont val="Times New Roman"/>
        <charset val="134"/>
      </rPr>
      <t>543</t>
    </r>
    <r>
      <rPr>
        <sz val="12"/>
        <rFont val="方正仿宋简体"/>
        <charset val="134"/>
      </rPr>
      <t>户</t>
    </r>
    <r>
      <rPr>
        <sz val="12"/>
        <rFont val="Times New Roman"/>
        <charset val="134"/>
      </rPr>
      <t>1230</t>
    </r>
    <r>
      <rPr>
        <sz val="12"/>
        <rFont val="方正仿宋简体"/>
        <charset val="134"/>
      </rPr>
      <t>人，项目实施后群众幸福感、获得感进一步增强。</t>
    </r>
    <r>
      <rPr>
        <sz val="12"/>
        <rFont val="Times New Roman"/>
        <charset val="134"/>
      </rPr>
      <t xml:space="preserve">
</t>
    </r>
    <r>
      <rPr>
        <sz val="12"/>
        <rFont val="方正仿宋简体"/>
        <charset val="134"/>
      </rPr>
      <t>经济效益：保障民生用水、维护生态环境等。</t>
    </r>
  </si>
  <si>
    <t>塔什库尔干乡</t>
  </si>
  <si>
    <t>TSKEG2026-015</t>
  </si>
  <si>
    <t>塔什库尔干县达布达尔乡阿特加依里村安全饮水提升项目</t>
  </si>
  <si>
    <t>达布达尔乡阿特加依里村</t>
  </si>
  <si>
    <r>
      <rPr>
        <sz val="12"/>
        <rFont val="方正仿宋简体"/>
        <charset val="134"/>
      </rPr>
      <t>投资：</t>
    </r>
    <r>
      <rPr>
        <sz val="12"/>
        <rFont val="Times New Roman"/>
        <charset val="134"/>
      </rPr>
      <t>395</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座</t>
    </r>
    <r>
      <rPr>
        <sz val="12"/>
        <rFont val="Times New Roman"/>
        <charset val="134"/>
      </rPr>
      <t xml:space="preserve">
</t>
    </r>
    <r>
      <rPr>
        <sz val="12"/>
        <rFont val="方正仿宋简体"/>
        <charset val="134"/>
      </rPr>
      <t>建设内容：总投资</t>
    </r>
    <r>
      <rPr>
        <sz val="12"/>
        <rFont val="Times New Roman"/>
        <charset val="134"/>
      </rPr>
      <t>395</t>
    </r>
    <r>
      <rPr>
        <sz val="12"/>
        <rFont val="方正仿宋简体"/>
        <charset val="134"/>
      </rPr>
      <t>万元，为阿特加依里新建</t>
    </r>
    <r>
      <rPr>
        <sz val="12"/>
        <rFont val="Times New Roman"/>
        <charset val="134"/>
      </rPr>
      <t>24</t>
    </r>
    <r>
      <rPr>
        <sz val="12"/>
        <rFont val="方正仿宋简体"/>
        <charset val="134"/>
      </rPr>
      <t>小时供水服务站</t>
    </r>
    <r>
      <rPr>
        <sz val="12"/>
        <rFont val="Times New Roman"/>
        <charset val="134"/>
      </rPr>
      <t>2</t>
    </r>
    <r>
      <rPr>
        <sz val="12"/>
        <rFont val="方正仿宋简体"/>
        <charset val="134"/>
      </rPr>
      <t>座，及相关配套附属设施。进一步提升阿特加依里村安全饮水质量。</t>
    </r>
    <r>
      <rPr>
        <sz val="12"/>
        <rFont val="Times New Roman"/>
        <charset val="134"/>
      </rPr>
      <t xml:space="preserve">
</t>
    </r>
    <r>
      <rPr>
        <sz val="12"/>
        <rFont val="方正仿宋简体"/>
        <charset val="134"/>
      </rPr>
      <t>建设地点：阿特加依里村</t>
    </r>
  </si>
  <si>
    <r>
      <rPr>
        <sz val="12"/>
        <rFont val="方正仿宋简体"/>
        <charset val="134"/>
      </rPr>
      <t>社会效益：提升阿特加依里村群众饮水质量，巩固饮水成果，进一步提升群众生活幸福感；</t>
    </r>
    <r>
      <rPr>
        <sz val="12"/>
        <rFont val="Times New Roman"/>
        <charset val="134"/>
      </rPr>
      <t xml:space="preserve">
</t>
    </r>
    <r>
      <rPr>
        <sz val="12"/>
        <rFont val="方正仿宋简体"/>
        <charset val="134"/>
      </rPr>
      <t>受益人口：受益</t>
    </r>
    <r>
      <rPr>
        <sz val="12"/>
        <rFont val="Times New Roman"/>
        <charset val="134"/>
      </rPr>
      <t>≥134</t>
    </r>
    <r>
      <rPr>
        <sz val="12"/>
        <rFont val="方正仿宋简体"/>
        <charset val="134"/>
      </rPr>
      <t>人。</t>
    </r>
  </si>
  <si>
    <t>达布达尔乡</t>
  </si>
  <si>
    <t>TSKEG2026-017</t>
  </si>
  <si>
    <t>塔什库尔干县达布达尔乡波斯特多克特村其热力克电力建设项目</t>
  </si>
  <si>
    <t>达布达尔乡波斯特多克特村</t>
  </si>
  <si>
    <r>
      <rPr>
        <sz val="12"/>
        <rFont val="方正仿宋简体"/>
        <charset val="134"/>
      </rPr>
      <t>投资：</t>
    </r>
    <r>
      <rPr>
        <sz val="12"/>
        <rFont val="Times New Roman"/>
        <charset val="134"/>
      </rPr>
      <t>25</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t>
    </r>
    <r>
      <rPr>
        <sz val="12"/>
        <rFont val="Times New Roman"/>
        <charset val="134"/>
      </rPr>
      <t>1.5</t>
    </r>
    <r>
      <rPr>
        <sz val="12"/>
        <rFont val="方正仿宋简体"/>
        <charset val="134"/>
      </rPr>
      <t>公里拉电线电杆，安装一台</t>
    </r>
    <r>
      <rPr>
        <sz val="12"/>
        <rFont val="Times New Roman"/>
        <charset val="134"/>
      </rPr>
      <t>10KV</t>
    </r>
    <r>
      <rPr>
        <sz val="12"/>
        <rFont val="方正仿宋简体"/>
        <charset val="134"/>
      </rPr>
      <t>变压器，总投资</t>
    </r>
    <r>
      <rPr>
        <sz val="12"/>
        <rFont val="Times New Roman"/>
        <charset val="134"/>
      </rPr>
      <t>25</t>
    </r>
    <r>
      <rPr>
        <sz val="12"/>
        <rFont val="方正仿宋简体"/>
        <charset val="134"/>
      </rPr>
      <t>万元，为波斯特多克特村居民解决用电问题，新建</t>
    </r>
    <r>
      <rPr>
        <sz val="12"/>
        <rFont val="Times New Roman"/>
        <charset val="134"/>
      </rPr>
      <t>1.5</t>
    </r>
    <r>
      <rPr>
        <sz val="12"/>
        <rFont val="方正仿宋简体"/>
        <charset val="134"/>
      </rPr>
      <t>公里电线</t>
    </r>
    <r>
      <rPr>
        <sz val="12"/>
        <rFont val="Times New Roman"/>
        <charset val="134"/>
      </rPr>
      <t xml:space="preserve">
</t>
    </r>
    <r>
      <rPr>
        <sz val="12"/>
        <rFont val="方正仿宋简体"/>
        <charset val="134"/>
      </rPr>
      <t>建设地点：波斯特多克特村</t>
    </r>
  </si>
  <si>
    <t>直接受益，全面提升生产生活水平</t>
  </si>
  <si>
    <r>
      <rPr>
        <sz val="12"/>
        <rFont val="方正仿宋简体"/>
        <charset val="134"/>
      </rPr>
      <t>改善</t>
    </r>
    <r>
      <rPr>
        <sz val="12"/>
        <rFont val="Times New Roman"/>
        <charset val="134"/>
      </rPr>
      <t>3</t>
    </r>
    <r>
      <rPr>
        <sz val="12"/>
        <rFont val="方正仿宋简体"/>
        <charset val="134"/>
      </rPr>
      <t>户</t>
    </r>
    <r>
      <rPr>
        <sz val="12"/>
        <rFont val="Times New Roman"/>
        <charset val="134"/>
      </rPr>
      <t>8</t>
    </r>
    <r>
      <rPr>
        <sz val="12"/>
        <rFont val="方正仿宋简体"/>
        <charset val="134"/>
      </rPr>
      <t>人群众用电质量，改善基础设施建设全面提升群众幸福感。</t>
    </r>
  </si>
  <si>
    <t>TSKEG2026-018</t>
  </si>
  <si>
    <t>塔什库尔干县达布达尔乡红其拉甫村农村电网巩固提升项目</t>
  </si>
  <si>
    <t>达布达尔乡红其拉甫村</t>
  </si>
  <si>
    <r>
      <rPr>
        <sz val="12"/>
        <rFont val="方正仿宋简体"/>
        <charset val="134"/>
      </rPr>
      <t>投资：</t>
    </r>
    <r>
      <rPr>
        <sz val="12"/>
        <rFont val="Times New Roman"/>
        <charset val="134"/>
      </rPr>
      <t>350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建设内容：架设</t>
    </r>
    <r>
      <rPr>
        <sz val="12"/>
        <rFont val="Times New Roman"/>
        <charset val="134"/>
      </rPr>
      <t>10</t>
    </r>
    <r>
      <rPr>
        <sz val="12"/>
        <rFont val="方正仿宋简体"/>
        <charset val="134"/>
      </rPr>
      <t>公里线路、新增</t>
    </r>
    <r>
      <rPr>
        <sz val="12"/>
        <rFont val="Times New Roman"/>
        <charset val="134"/>
      </rPr>
      <t>3</t>
    </r>
    <r>
      <rPr>
        <sz val="12"/>
        <rFont val="方正仿宋简体"/>
        <charset val="134"/>
      </rPr>
      <t>台变压器及供电配套附属设施。</t>
    </r>
    <r>
      <rPr>
        <sz val="12"/>
        <rFont val="Times New Roman"/>
        <charset val="134"/>
      </rPr>
      <t xml:space="preserve">
</t>
    </r>
    <r>
      <rPr>
        <sz val="12"/>
        <rFont val="方正仿宋简体"/>
        <charset val="134"/>
      </rPr>
      <t>建设地点：达布达尔乡红其拉甫村</t>
    </r>
  </si>
  <si>
    <t>巩固提升农户生活水平、提高群众满意度</t>
  </si>
  <si>
    <r>
      <rPr>
        <sz val="12"/>
        <rFont val="方正仿宋简体"/>
        <charset val="134"/>
      </rPr>
      <t>社会效益：解决</t>
    </r>
    <r>
      <rPr>
        <sz val="12"/>
        <rFont val="Times New Roman"/>
        <charset val="134"/>
      </rPr>
      <t>574</t>
    </r>
    <r>
      <rPr>
        <sz val="12"/>
        <rFont val="方正仿宋简体"/>
        <charset val="134"/>
      </rPr>
      <t>人边远散农户用电问题，项目完工后，</t>
    </r>
    <r>
      <rPr>
        <sz val="12"/>
        <rFont val="Times New Roman"/>
        <charset val="134"/>
      </rPr>
      <t>574</t>
    </r>
    <r>
      <rPr>
        <sz val="12"/>
        <rFont val="方正仿宋简体"/>
        <charset val="134"/>
      </rPr>
      <t>人供电可靠率</t>
    </r>
    <r>
      <rPr>
        <sz val="12"/>
        <rFont val="Times New Roman"/>
        <charset val="134"/>
      </rPr>
      <t>≥99.95%</t>
    </r>
    <r>
      <rPr>
        <sz val="12"/>
        <rFont val="方正仿宋简体"/>
        <charset val="134"/>
      </rPr>
      <t>。</t>
    </r>
  </si>
  <si>
    <t>TSKEG2026-021</t>
  </si>
  <si>
    <r>
      <rPr>
        <sz val="12"/>
        <rFont val="方正仿宋简体"/>
        <charset val="134"/>
      </rPr>
      <t>塔什库尔干县达布达尔乡红其拉甫村环境整治建设项目</t>
    </r>
  </si>
  <si>
    <r>
      <rPr>
        <sz val="12"/>
        <rFont val="方正仿宋简体"/>
        <charset val="134"/>
      </rPr>
      <t>达布达尔乡红其拉甫村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</si>
  <si>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建设内容：为红其拉甫村村组道路小修维护、村庄垃圾清运及收集，污水治理等建设。</t>
    </r>
    <r>
      <rPr>
        <sz val="12"/>
        <rFont val="Times New Roman"/>
        <charset val="134"/>
      </rPr>
      <t xml:space="preserve">
</t>
    </r>
    <r>
      <rPr>
        <sz val="12"/>
        <rFont val="方正仿宋简体"/>
        <charset val="134"/>
      </rPr>
      <t>建设地点：达布达尔乡红其拉甫村</t>
    </r>
  </si>
  <si>
    <r>
      <rPr>
        <sz val="12"/>
        <rFont val="方正仿宋简体"/>
        <charset val="134"/>
      </rPr>
      <t>直接受益，全面提升村容村貌</t>
    </r>
  </si>
  <si>
    <r>
      <rPr>
        <sz val="12"/>
        <rFont val="方正仿宋简体"/>
        <charset val="134"/>
      </rPr>
      <t>受益人口：受益人口</t>
    </r>
    <r>
      <rPr>
        <sz val="12"/>
        <rFont val="Times New Roman"/>
        <charset val="134"/>
      </rPr>
      <t>697</t>
    </r>
    <r>
      <rPr>
        <sz val="12"/>
        <rFont val="方正仿宋简体"/>
        <charset val="134"/>
      </rPr>
      <t>人。</t>
    </r>
    <r>
      <rPr>
        <sz val="12"/>
        <rFont val="Times New Roman"/>
        <charset val="134"/>
      </rPr>
      <t xml:space="preserve">
</t>
    </r>
    <r>
      <rPr>
        <sz val="12"/>
        <rFont val="方正仿宋简体"/>
        <charset val="134"/>
      </rPr>
      <t>社会效益：解决红其拉甫村村庄环境、村组道路等短板弱项，全面提升人居环境。</t>
    </r>
  </si>
  <si>
    <r>
      <rPr>
        <sz val="12"/>
        <rFont val="方正仿宋简体"/>
        <charset val="134"/>
      </rPr>
      <t>达布达尔乡</t>
    </r>
  </si>
  <si>
    <t>TSKEG2026-022</t>
  </si>
  <si>
    <r>
      <rPr>
        <sz val="12"/>
        <rFont val="方正仿宋简体"/>
        <charset val="134"/>
      </rPr>
      <t>瓦恰乡夏布孜喀拉村人居环境整治项目</t>
    </r>
  </si>
  <si>
    <r>
      <rPr>
        <sz val="12"/>
        <rFont val="方正仿宋简体"/>
        <charset val="134"/>
      </rPr>
      <t>夏布孜喀拉村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</si>
  <si>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建设内容：对瓦恰乡夏布孜喀拉村进行场地平整、土方清运、垃圾治理，提升村容村貌。</t>
    </r>
    <r>
      <rPr>
        <sz val="12"/>
        <rFont val="Times New Roman"/>
        <charset val="134"/>
      </rPr>
      <t xml:space="preserve">
</t>
    </r>
    <r>
      <rPr>
        <sz val="12"/>
        <rFont val="方正仿宋简体"/>
        <charset val="134"/>
      </rPr>
      <t>建设地点：夏布孜喀拉村</t>
    </r>
  </si>
  <si>
    <r>
      <rPr>
        <sz val="12"/>
        <rFont val="方正仿宋简体"/>
        <charset val="134"/>
      </rPr>
      <t>直接受益，全面提升生产生活水平</t>
    </r>
  </si>
  <si>
    <r>
      <rPr>
        <sz val="12"/>
        <rFont val="方正仿宋简体"/>
        <charset val="134"/>
      </rPr>
      <t>社会效益：该项目建设完成后能够极大的改善夏布孜喀拉村的村容村貌。</t>
    </r>
    <r>
      <rPr>
        <sz val="12"/>
        <rFont val="Times New Roman"/>
        <charset val="134"/>
      </rPr>
      <t xml:space="preserve">
</t>
    </r>
    <r>
      <rPr>
        <sz val="12"/>
        <rFont val="方正仿宋简体"/>
        <charset val="134"/>
      </rPr>
      <t>受益人口：</t>
    </r>
    <r>
      <rPr>
        <sz val="12"/>
        <rFont val="Times New Roman"/>
        <charset val="134"/>
      </rPr>
      <t>≥658</t>
    </r>
    <r>
      <rPr>
        <sz val="12"/>
        <rFont val="方正仿宋简体"/>
        <charset val="134"/>
      </rPr>
      <t>人。</t>
    </r>
    <r>
      <rPr>
        <sz val="12"/>
        <rFont val="Times New Roman"/>
        <charset val="134"/>
      </rPr>
      <t xml:space="preserve">
</t>
    </r>
    <r>
      <rPr>
        <sz val="12"/>
        <rFont val="方正仿宋简体"/>
        <charset val="134"/>
      </rPr>
      <t>可持续影响指标：</t>
    </r>
    <r>
      <rPr>
        <sz val="12"/>
        <rFont val="Times New Roman"/>
        <charset val="134"/>
      </rPr>
      <t>≥10</t>
    </r>
    <r>
      <rPr>
        <sz val="12"/>
        <rFont val="方正仿宋简体"/>
        <charset val="134"/>
      </rPr>
      <t>年。</t>
    </r>
  </si>
  <si>
    <r>
      <rPr>
        <sz val="12"/>
        <rFont val="方正仿宋简体"/>
        <charset val="134"/>
      </rPr>
      <t>瓦恰乡</t>
    </r>
  </si>
  <si>
    <t>TSKEG2026-023</t>
  </si>
  <si>
    <r>
      <rPr>
        <sz val="12"/>
        <rFont val="方正仿宋简体"/>
        <charset val="134"/>
      </rPr>
      <t>塔什库尔干县马尔洋乡迭村乡村道路改造提升</t>
    </r>
    <r>
      <rPr>
        <sz val="12"/>
        <rFont val="Times New Roman"/>
        <charset val="134"/>
      </rPr>
      <t>2026</t>
    </r>
    <r>
      <rPr>
        <sz val="12"/>
        <rFont val="方正仿宋简体"/>
        <charset val="134"/>
      </rPr>
      <t>年中央财政以工代赈项目</t>
    </r>
  </si>
  <si>
    <t>迭村</t>
  </si>
  <si>
    <r>
      <rPr>
        <sz val="12"/>
        <rFont val="方正仿宋简体"/>
        <charset val="134"/>
      </rPr>
      <t>投资：</t>
    </r>
    <r>
      <rPr>
        <sz val="12"/>
        <rFont val="Times New Roman"/>
        <charset val="134"/>
      </rPr>
      <t>251</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3.5</t>
    </r>
    <r>
      <rPr>
        <sz val="12"/>
        <rFont val="方正仿宋简体"/>
        <charset val="134"/>
      </rPr>
      <t>公里</t>
    </r>
    <r>
      <rPr>
        <sz val="12"/>
        <rFont val="Times New Roman"/>
        <charset val="134"/>
      </rPr>
      <t xml:space="preserve">
</t>
    </r>
    <r>
      <rPr>
        <sz val="12"/>
        <rFont val="方正仿宋简体"/>
        <charset val="134"/>
      </rPr>
      <t>建设内容：对迭村已发生地质灾害的路段改造提升</t>
    </r>
    <r>
      <rPr>
        <sz val="12"/>
        <rFont val="Times New Roman"/>
        <charset val="134"/>
      </rPr>
      <t>3.5</t>
    </r>
    <r>
      <rPr>
        <sz val="12"/>
        <rFont val="方正仿宋简体"/>
        <charset val="134"/>
      </rPr>
      <t>公里（含新建入户路</t>
    </r>
    <r>
      <rPr>
        <sz val="12"/>
        <rFont val="Times New Roman"/>
        <charset val="134"/>
      </rPr>
      <t>2.5</t>
    </r>
    <r>
      <rPr>
        <sz val="12"/>
        <rFont val="方正仿宋简体"/>
        <charset val="134"/>
      </rPr>
      <t>公里）路面宽</t>
    </r>
    <r>
      <rPr>
        <sz val="12"/>
        <rFont val="Times New Roman"/>
        <charset val="134"/>
      </rPr>
      <t>4</t>
    </r>
    <r>
      <rPr>
        <sz val="12"/>
        <rFont val="方正仿宋简体"/>
        <charset val="134"/>
      </rPr>
      <t>米及附属配套设施</t>
    </r>
    <r>
      <rPr>
        <sz val="12"/>
        <rFont val="Times New Roman"/>
        <charset val="134"/>
      </rPr>
      <t xml:space="preserve">
</t>
    </r>
    <r>
      <rPr>
        <sz val="12"/>
        <rFont val="方正仿宋简体"/>
        <charset val="134"/>
      </rPr>
      <t>建设地点：迭村</t>
    </r>
  </si>
  <si>
    <t>务工就业</t>
  </si>
  <si>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100.4</t>
    </r>
    <r>
      <rPr>
        <sz val="12"/>
        <rFont val="方正仿宋简体"/>
        <charset val="134"/>
      </rPr>
      <t>万元。</t>
    </r>
  </si>
  <si>
    <t>马尔洋乡</t>
  </si>
  <si>
    <t>TSKEG2026-024</t>
  </si>
  <si>
    <r>
      <rPr>
        <sz val="12"/>
        <rFont val="方正仿宋简体"/>
        <charset val="134"/>
      </rPr>
      <t>塔什库尔干县马尔洋乡皮勒村村组道路改造提升</t>
    </r>
    <r>
      <rPr>
        <sz val="12"/>
        <rFont val="Times New Roman"/>
        <charset val="134"/>
      </rPr>
      <t>2026</t>
    </r>
    <r>
      <rPr>
        <sz val="12"/>
        <rFont val="方正仿宋简体"/>
        <charset val="134"/>
      </rPr>
      <t>年中央财政以工代赈项目</t>
    </r>
  </si>
  <si>
    <t>皮勒村</t>
  </si>
  <si>
    <r>
      <rPr>
        <sz val="12"/>
        <rFont val="方正仿宋简体"/>
        <charset val="134"/>
      </rPr>
      <t>投资：</t>
    </r>
    <r>
      <rPr>
        <sz val="12"/>
        <rFont val="Times New Roman"/>
        <charset val="134"/>
      </rPr>
      <t>200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6</t>
    </r>
    <r>
      <rPr>
        <sz val="12"/>
        <rFont val="方正仿宋简体"/>
        <charset val="134"/>
      </rPr>
      <t>公里</t>
    </r>
    <r>
      <rPr>
        <sz val="12"/>
        <rFont val="Times New Roman"/>
        <charset val="134"/>
      </rPr>
      <t xml:space="preserve">
</t>
    </r>
    <r>
      <rPr>
        <sz val="12"/>
        <rFont val="方正仿宋简体"/>
        <charset val="134"/>
      </rPr>
      <t>建设内容：对已发生地质灾害的路段改造提升</t>
    </r>
    <r>
      <rPr>
        <sz val="12"/>
        <rFont val="Times New Roman"/>
        <charset val="134"/>
      </rPr>
      <t>6</t>
    </r>
    <r>
      <rPr>
        <sz val="12"/>
        <rFont val="方正仿宋简体"/>
        <charset val="134"/>
      </rPr>
      <t>公里，路面宽</t>
    </r>
    <r>
      <rPr>
        <sz val="12"/>
        <rFont val="Times New Roman"/>
        <charset val="134"/>
      </rPr>
      <t>4</t>
    </r>
    <r>
      <rPr>
        <sz val="12"/>
        <rFont val="方正仿宋简体"/>
        <charset val="134"/>
      </rPr>
      <t>米及附属配套设施</t>
    </r>
    <r>
      <rPr>
        <sz val="12"/>
        <rFont val="Times New Roman"/>
        <charset val="134"/>
      </rPr>
      <t xml:space="preserve">
</t>
    </r>
    <r>
      <rPr>
        <sz val="12"/>
        <rFont val="方正仿宋简体"/>
        <charset val="134"/>
      </rPr>
      <t>建设地点：皮勒村</t>
    </r>
  </si>
  <si>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80</t>
    </r>
    <r>
      <rPr>
        <sz val="12"/>
        <rFont val="方正仿宋简体"/>
        <charset val="134"/>
      </rPr>
      <t>万元。</t>
    </r>
  </si>
  <si>
    <t>TSKEG2026-025</t>
  </si>
  <si>
    <t>马尔洋乡努什墩安全饮水提升项目</t>
  </si>
  <si>
    <t>马尔洋乡努什墩村</t>
  </si>
  <si>
    <r>
      <rPr>
        <sz val="12"/>
        <rFont val="方正仿宋简体"/>
        <charset val="134"/>
      </rPr>
      <t>投资：</t>
    </r>
    <r>
      <rPr>
        <sz val="12"/>
        <rFont val="Times New Roman"/>
        <charset val="134"/>
      </rPr>
      <t>450</t>
    </r>
    <r>
      <rPr>
        <sz val="12"/>
        <rFont val="方正仿宋简体"/>
        <charset val="134"/>
      </rPr>
      <t>万元</t>
    </r>
    <r>
      <rPr>
        <sz val="12"/>
        <rFont val="Times New Roman"/>
        <charset val="134"/>
      </rPr>
      <t xml:space="preserve">
</t>
    </r>
    <r>
      <rPr>
        <sz val="12"/>
        <rFont val="方正仿宋简体"/>
        <charset val="134"/>
      </rPr>
      <t>规模：打深水井</t>
    </r>
    <r>
      <rPr>
        <sz val="12"/>
        <rFont val="Times New Roman"/>
        <charset val="134"/>
      </rPr>
      <t>5</t>
    </r>
    <r>
      <rPr>
        <sz val="12"/>
        <rFont val="方正仿宋简体"/>
        <charset val="134"/>
      </rPr>
      <t>口以及局部管道更换维护</t>
    </r>
    <r>
      <rPr>
        <sz val="12"/>
        <rFont val="Times New Roman"/>
        <charset val="134"/>
      </rPr>
      <t xml:space="preserve">
</t>
    </r>
    <r>
      <rPr>
        <sz val="12"/>
        <rFont val="方正仿宋简体"/>
        <charset val="134"/>
      </rPr>
      <t>建设内容：对辖区内原有</t>
    </r>
    <r>
      <rPr>
        <sz val="12"/>
        <rFont val="Times New Roman"/>
        <charset val="134"/>
      </rPr>
      <t>5</t>
    </r>
    <r>
      <rPr>
        <sz val="12"/>
        <rFont val="方正仿宋简体"/>
        <charset val="134"/>
      </rPr>
      <t>口</t>
    </r>
    <r>
      <rPr>
        <sz val="12"/>
        <rFont val="Times New Roman"/>
        <charset val="134"/>
      </rPr>
      <t>20</t>
    </r>
    <r>
      <rPr>
        <sz val="12"/>
        <rFont val="方正仿宋简体"/>
        <charset val="134"/>
      </rPr>
      <t>米浅水井进行深挖改造，深挖至</t>
    </r>
    <r>
      <rPr>
        <sz val="12"/>
        <rFont val="Times New Roman"/>
        <charset val="134"/>
      </rPr>
      <t>100</t>
    </r>
    <r>
      <rPr>
        <sz val="12"/>
        <rFont val="方正仿宋简体"/>
        <charset val="134"/>
      </rPr>
      <t>米，并配套安装水泵</t>
    </r>
    <r>
      <rPr>
        <sz val="12"/>
        <rFont val="Times New Roman"/>
        <charset val="134"/>
      </rPr>
      <t>5</t>
    </r>
    <r>
      <rPr>
        <sz val="12"/>
        <rFont val="方正仿宋简体"/>
        <charset val="134"/>
      </rPr>
      <t>台，小计</t>
    </r>
    <r>
      <rPr>
        <sz val="12"/>
        <rFont val="Times New Roman"/>
        <charset val="134"/>
      </rPr>
      <t>250</t>
    </r>
    <r>
      <rPr>
        <sz val="12"/>
        <rFont val="方正仿宋简体"/>
        <charset val="134"/>
      </rPr>
      <t>万元。针对原有供水主管道损坏区段，更换维护</t>
    </r>
    <r>
      <rPr>
        <sz val="12"/>
        <rFont val="Times New Roman"/>
        <charset val="134"/>
      </rPr>
      <t>2</t>
    </r>
    <r>
      <rPr>
        <sz val="12"/>
        <rFont val="方正仿宋简体"/>
        <charset val="134"/>
      </rPr>
      <t>公里</t>
    </r>
    <r>
      <rPr>
        <sz val="12"/>
        <rFont val="Times New Roman"/>
        <charset val="134"/>
      </rPr>
      <t xml:space="preserve">110mm </t>
    </r>
    <r>
      <rPr>
        <sz val="12"/>
        <rFont val="方正仿宋简体"/>
        <charset val="134"/>
      </rPr>
      <t>抗冻保温管道，防冻等级</t>
    </r>
    <r>
      <rPr>
        <sz val="12"/>
        <rFont val="Times New Roman"/>
        <charset val="134"/>
      </rPr>
      <t>-40</t>
    </r>
    <r>
      <rPr>
        <sz val="12"/>
        <rFont val="方正仿宋简体"/>
        <charset val="134"/>
      </rPr>
      <t>℃，小计</t>
    </r>
    <r>
      <rPr>
        <sz val="12"/>
        <rFont val="Times New Roman"/>
        <charset val="134"/>
      </rPr>
      <t>100</t>
    </r>
    <r>
      <rPr>
        <sz val="12"/>
        <rFont val="方正仿宋简体"/>
        <charset val="134"/>
      </rPr>
      <t>万元，更换维护</t>
    </r>
    <r>
      <rPr>
        <sz val="12"/>
        <rFont val="Times New Roman"/>
        <charset val="134"/>
      </rPr>
      <t>5</t>
    </r>
    <r>
      <rPr>
        <sz val="12"/>
        <rFont val="方正仿宋简体"/>
        <charset val="134"/>
      </rPr>
      <t>公里入户供水管道，，并开展损坏检查井修缮、无检查井农户补建及故障阀门维修更换与功能提升改造小计</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建设地点：努什墩村</t>
    </r>
  </si>
  <si>
    <r>
      <rPr>
        <sz val="12"/>
        <rFont val="方正仿宋简体"/>
        <charset val="134"/>
      </rPr>
      <t>社会效益：该项目实施后，将能够彻底解决努什墩村饮用水保障，显著提升全居民的生活质量，为当地居民提供更好的生活条件。受益</t>
    </r>
    <r>
      <rPr>
        <sz val="12"/>
        <rFont val="Times New Roman"/>
        <charset val="134"/>
      </rPr>
      <t>400</t>
    </r>
    <r>
      <rPr>
        <sz val="12"/>
        <rFont val="方正仿宋简体"/>
        <charset val="134"/>
      </rPr>
      <t>人，满意度超过</t>
    </r>
    <r>
      <rPr>
        <sz val="12"/>
        <rFont val="Times New Roman"/>
        <charset val="134"/>
      </rPr>
      <t>98%</t>
    </r>
    <r>
      <rPr>
        <sz val="12"/>
        <rFont val="方正仿宋简体"/>
        <charset val="134"/>
      </rPr>
      <t>。</t>
    </r>
  </si>
  <si>
    <t>TSKEG2026-026</t>
  </si>
  <si>
    <t>马尔洋乡热布提人居环境整治提升项目</t>
  </si>
  <si>
    <t>人居环境整治</t>
  </si>
  <si>
    <t>马尔洋乡热布提片区</t>
  </si>
  <si>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建设内容：对马尔洋乡热布提片区进行场地平整、垃圾治理，提升村容村貌。</t>
    </r>
    <r>
      <rPr>
        <sz val="12"/>
        <rFont val="Times New Roman"/>
        <charset val="134"/>
      </rPr>
      <t xml:space="preserve">
</t>
    </r>
    <r>
      <rPr>
        <sz val="12"/>
        <rFont val="方正仿宋简体"/>
        <charset val="134"/>
      </rPr>
      <t>建设地点：热布提片区</t>
    </r>
  </si>
  <si>
    <r>
      <rPr>
        <sz val="12"/>
        <rFont val="方正仿宋简体"/>
        <charset val="134"/>
      </rPr>
      <t>社会效益：项目实施后将进一步改善农牧民居住环境。</t>
    </r>
    <r>
      <rPr>
        <sz val="12"/>
        <rFont val="Times New Roman"/>
        <charset val="134"/>
      </rPr>
      <t xml:space="preserve">
</t>
    </r>
    <r>
      <rPr>
        <sz val="12"/>
        <rFont val="方正仿宋简体"/>
        <charset val="134"/>
      </rPr>
      <t>经济效益：改善农牧民居住环境、维护生态环境。</t>
    </r>
  </si>
  <si>
    <r>
      <rPr>
        <sz val="12"/>
        <rFont val="方正仿宋简体"/>
        <charset val="134"/>
      </rPr>
      <t>马尔洋乡</t>
    </r>
  </si>
  <si>
    <t>TSKEG2026-027</t>
  </si>
  <si>
    <t>库科西鲁格乡瓦窑本村农村饮水安全机电井项目</t>
  </si>
  <si>
    <t>瓦窑本村</t>
  </si>
  <si>
    <r>
      <rPr>
        <sz val="12"/>
        <rFont val="方正仿宋简体"/>
        <charset val="134"/>
      </rPr>
      <t>投资：</t>
    </r>
    <r>
      <rPr>
        <sz val="12"/>
        <rFont val="Times New Roman"/>
        <charset val="134"/>
      </rPr>
      <t>80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座</t>
    </r>
    <r>
      <rPr>
        <sz val="12"/>
        <rFont val="Times New Roman"/>
        <charset val="134"/>
      </rPr>
      <t xml:space="preserve">
</t>
    </r>
    <r>
      <rPr>
        <sz val="12"/>
        <rFont val="方正仿宋简体"/>
        <charset val="134"/>
      </rPr>
      <t>建设内容：投资</t>
    </r>
    <r>
      <rPr>
        <sz val="12"/>
        <rFont val="Times New Roman"/>
        <charset val="134"/>
      </rPr>
      <t>80</t>
    </r>
    <r>
      <rPr>
        <sz val="12"/>
        <rFont val="方正仿宋简体"/>
        <charset val="134"/>
      </rPr>
      <t>万元，新建机电井</t>
    </r>
    <r>
      <rPr>
        <sz val="12"/>
        <rFont val="Times New Roman"/>
        <charset val="134"/>
      </rPr>
      <t>1</t>
    </r>
    <r>
      <rPr>
        <sz val="12"/>
        <rFont val="方正仿宋简体"/>
        <charset val="134"/>
      </rPr>
      <t>座（</t>
    </r>
    <r>
      <rPr>
        <sz val="12"/>
        <rFont val="Times New Roman"/>
        <charset val="134"/>
      </rPr>
      <t>6</t>
    </r>
    <r>
      <rPr>
        <sz val="12"/>
        <rFont val="方正仿宋简体"/>
        <charset val="134"/>
      </rPr>
      <t>号井），改建机电井</t>
    </r>
    <r>
      <rPr>
        <sz val="12"/>
        <rFont val="Times New Roman"/>
        <charset val="134"/>
      </rPr>
      <t>1</t>
    </r>
    <r>
      <rPr>
        <sz val="12"/>
        <rFont val="方正仿宋简体"/>
        <charset val="134"/>
      </rPr>
      <t>座（</t>
    </r>
    <r>
      <rPr>
        <sz val="12"/>
        <rFont val="Times New Roman"/>
        <charset val="134"/>
      </rPr>
      <t>9</t>
    </r>
    <r>
      <rPr>
        <sz val="12"/>
        <rFont val="方正仿宋简体"/>
        <charset val="134"/>
      </rPr>
      <t>号井），修建输电线路以及电器配套设施。</t>
    </r>
    <r>
      <rPr>
        <sz val="12"/>
        <rFont val="Times New Roman"/>
        <charset val="134"/>
      </rPr>
      <t xml:space="preserve">
</t>
    </r>
    <r>
      <rPr>
        <sz val="12"/>
        <rFont val="方正仿宋简体"/>
        <charset val="134"/>
      </rPr>
      <t>建设地点：瓦窑本村</t>
    </r>
  </si>
  <si>
    <r>
      <rPr>
        <sz val="12"/>
        <rFont val="方正仿宋简体"/>
        <charset val="134"/>
      </rPr>
      <t>增强</t>
    </r>
    <r>
      <rPr>
        <sz val="12"/>
        <rFont val="Times New Roman"/>
        <charset val="134"/>
      </rPr>
      <t>228</t>
    </r>
    <r>
      <rPr>
        <sz val="12"/>
        <rFont val="方正仿宋简体"/>
        <charset val="134"/>
      </rPr>
      <t>户群众家用饮用水水质，提高群众生活质量</t>
    </r>
  </si>
  <si>
    <r>
      <rPr>
        <sz val="12"/>
        <rFont val="方正仿宋简体"/>
        <charset val="134"/>
      </rPr>
      <t>项目实施后，改善生活条件。受益人数</t>
    </r>
    <r>
      <rPr>
        <sz val="12"/>
        <rFont val="Times New Roman"/>
        <charset val="134"/>
      </rPr>
      <t>≥228</t>
    </r>
    <r>
      <rPr>
        <sz val="12"/>
        <rFont val="方正仿宋简体"/>
        <charset val="134"/>
      </rPr>
      <t>户</t>
    </r>
    <r>
      <rPr>
        <sz val="12"/>
        <rFont val="Times New Roman"/>
        <charset val="134"/>
      </rPr>
      <t>935</t>
    </r>
    <r>
      <rPr>
        <sz val="12"/>
        <rFont val="方正仿宋简体"/>
        <charset val="134"/>
      </rPr>
      <t>人，基础设施持续使用年限</t>
    </r>
    <r>
      <rPr>
        <sz val="12"/>
        <rFont val="Times New Roman"/>
        <charset val="134"/>
      </rPr>
      <t>≥7</t>
    </r>
    <r>
      <rPr>
        <sz val="12"/>
        <rFont val="方正仿宋简体"/>
        <charset val="134"/>
      </rPr>
      <t>年。</t>
    </r>
  </si>
  <si>
    <t>库科西鲁格乡</t>
  </si>
  <si>
    <t>TSKEG2026-028</t>
  </si>
  <si>
    <r>
      <rPr>
        <sz val="12"/>
        <rFont val="方正仿宋简体"/>
        <charset val="134"/>
      </rPr>
      <t>塔什库尔干县库科西鲁格乡瓦窑本村人居环境整治项目</t>
    </r>
  </si>
  <si>
    <r>
      <rPr>
        <sz val="12"/>
        <rFont val="方正仿宋简体"/>
        <charset val="134"/>
      </rPr>
      <t>瓦窑本村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</si>
  <si>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建设内容：对全村</t>
    </r>
    <r>
      <rPr>
        <sz val="12"/>
        <rFont val="Times New Roman"/>
        <charset val="134"/>
      </rPr>
      <t>218</t>
    </r>
    <r>
      <rPr>
        <sz val="12"/>
        <rFont val="方正仿宋简体"/>
        <charset val="134"/>
      </rPr>
      <t>户农牧民庭院进行改造，新建鸡舍</t>
    </r>
    <r>
      <rPr>
        <sz val="12"/>
        <rFont val="Times New Roman"/>
        <charset val="134"/>
      </rPr>
      <t>1</t>
    </r>
    <r>
      <rPr>
        <sz val="12"/>
        <rFont val="方正仿宋简体"/>
        <charset val="134"/>
      </rPr>
      <t>座，庭院土壤回填改造，整治房前屋后环境卫生。</t>
    </r>
    <r>
      <rPr>
        <sz val="12"/>
        <rFont val="Times New Roman"/>
        <charset val="134"/>
      </rPr>
      <t xml:space="preserve">
</t>
    </r>
    <r>
      <rPr>
        <sz val="12"/>
        <rFont val="方正仿宋简体"/>
        <charset val="134"/>
      </rPr>
      <t>建设地点：瓦窑本村</t>
    </r>
  </si>
  <si>
    <r>
      <rPr>
        <sz val="12"/>
        <rFont val="Times New Roman"/>
        <charset val="254"/>
      </rPr>
      <t xml:space="preserve"> </t>
    </r>
    <r>
      <rPr>
        <sz val="12"/>
        <rFont val="方正仿宋简体"/>
        <charset val="254"/>
      </rPr>
      <t>项目建成后，改善全村</t>
    </r>
    <r>
      <rPr>
        <sz val="12"/>
        <rFont val="Times New Roman"/>
        <charset val="254"/>
      </rPr>
      <t>218</t>
    </r>
    <r>
      <rPr>
        <sz val="12"/>
        <rFont val="方正仿宋简体"/>
        <charset val="254"/>
      </rPr>
      <t>户的生活环境，完成美丽乡村建设，增加庭院收益，提升农牧民幸福感</t>
    </r>
  </si>
  <si>
    <r>
      <rPr>
        <sz val="12"/>
        <rFont val="方正仿宋简体"/>
        <charset val="134"/>
      </rPr>
      <t>增加庭院收益，提升农牧民幸福感。每户年收入增加</t>
    </r>
    <r>
      <rPr>
        <sz val="12"/>
        <rFont val="Times New Roman"/>
        <charset val="134"/>
      </rPr>
      <t>≥2000</t>
    </r>
    <r>
      <rPr>
        <sz val="12"/>
        <rFont val="方正仿宋简体"/>
        <charset val="134"/>
      </rPr>
      <t>元，受益人数</t>
    </r>
    <r>
      <rPr>
        <sz val="12"/>
        <rFont val="Times New Roman"/>
        <charset val="134"/>
      </rPr>
      <t>218</t>
    </r>
    <r>
      <rPr>
        <sz val="12"/>
        <rFont val="方正仿宋简体"/>
        <charset val="134"/>
      </rPr>
      <t>户</t>
    </r>
    <r>
      <rPr>
        <sz val="12"/>
        <rFont val="Times New Roman"/>
        <charset val="134"/>
      </rPr>
      <t>904</t>
    </r>
    <r>
      <rPr>
        <sz val="12"/>
        <rFont val="方正仿宋简体"/>
        <charset val="134"/>
      </rPr>
      <t>人，基础设施持续使用年限</t>
    </r>
    <r>
      <rPr>
        <sz val="12"/>
        <rFont val="Times New Roman"/>
        <charset val="134"/>
      </rPr>
      <t>≥10</t>
    </r>
    <r>
      <rPr>
        <sz val="12"/>
        <rFont val="方正仿宋简体"/>
        <charset val="134"/>
      </rPr>
      <t>年。</t>
    </r>
  </si>
  <si>
    <r>
      <rPr>
        <sz val="12"/>
        <rFont val="方正仿宋简体"/>
        <charset val="134"/>
      </rPr>
      <t>库科西鲁格乡</t>
    </r>
  </si>
  <si>
    <t>TSKEG2026-029</t>
  </si>
  <si>
    <r>
      <rPr>
        <sz val="12"/>
        <rFont val="方正仿宋简体"/>
        <charset val="134"/>
      </rPr>
      <t>塔什库尔干县大同乡阿依克日克村人居环境治理项目</t>
    </r>
  </si>
  <si>
    <r>
      <rPr>
        <sz val="12"/>
        <rFont val="方正仿宋简体"/>
        <charset val="134"/>
      </rPr>
      <t>大同乡阿依克日克村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</si>
  <si>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1.5</t>
    </r>
    <r>
      <rPr>
        <sz val="12"/>
        <rFont val="方正仿宋简体"/>
        <charset val="134"/>
      </rPr>
      <t>公里</t>
    </r>
    <r>
      <rPr>
        <sz val="12"/>
        <rFont val="Times New Roman"/>
        <charset val="134"/>
      </rPr>
      <t xml:space="preserve">
</t>
    </r>
    <r>
      <rPr>
        <sz val="12"/>
        <rFont val="方正仿宋简体"/>
        <charset val="134"/>
      </rPr>
      <t>建设内容：对阿依克日克村一组（康达拉克齐片区）乡道右侧大约</t>
    </r>
    <r>
      <rPr>
        <sz val="12"/>
        <rFont val="Times New Roman"/>
        <charset val="134"/>
      </rPr>
      <t>1.5</t>
    </r>
    <r>
      <rPr>
        <sz val="12"/>
        <rFont val="方正仿宋简体"/>
        <charset val="134"/>
      </rPr>
      <t>公里的灌溉水渠进行全面的改造；购置</t>
    </r>
    <r>
      <rPr>
        <sz val="12"/>
        <rFont val="Times New Roman"/>
        <charset val="134"/>
      </rPr>
      <t>30</t>
    </r>
    <r>
      <rPr>
        <sz val="12"/>
        <rFont val="方正仿宋简体"/>
        <charset val="134"/>
      </rPr>
      <t>个垃圾桶等其他附属设施。</t>
    </r>
    <r>
      <rPr>
        <sz val="12"/>
        <rFont val="Times New Roman"/>
        <charset val="134"/>
      </rPr>
      <t xml:space="preserve">       
</t>
    </r>
    <r>
      <rPr>
        <sz val="12"/>
        <rFont val="方正仿宋简体"/>
        <charset val="134"/>
      </rPr>
      <t>地点：阿依克日克村</t>
    </r>
  </si>
  <si>
    <r>
      <rPr>
        <sz val="12"/>
        <rFont val="方正仿宋简体"/>
        <charset val="134"/>
      </rPr>
      <t>涉及人口</t>
    </r>
    <r>
      <rPr>
        <sz val="12"/>
        <rFont val="Times New Roman"/>
        <charset val="134"/>
      </rPr>
      <t>315</t>
    </r>
    <r>
      <rPr>
        <sz val="12"/>
        <rFont val="方正仿宋简体"/>
        <charset val="134"/>
      </rPr>
      <t>人，该项目建成后，改善旅游环境，促进旅游产业高质量发展，</t>
    </r>
  </si>
  <si>
    <r>
      <rPr>
        <sz val="12"/>
        <rFont val="方正仿宋简体"/>
        <charset val="134"/>
      </rPr>
      <t>项目实施后，改善旅游环境，促进旅游产业高质量发展，带动农牧民在旅游上增收致富。</t>
    </r>
  </si>
  <si>
    <r>
      <rPr>
        <sz val="12"/>
        <rFont val="方正仿宋简体"/>
        <charset val="134"/>
      </rPr>
      <t>大同乡</t>
    </r>
  </si>
  <si>
    <t>TSKEG2026-030</t>
  </si>
  <si>
    <t>大同乡克其克同村安全饮水巩固提升项目</t>
  </si>
  <si>
    <t>大同乡克其克同村</t>
  </si>
  <si>
    <r>
      <rPr>
        <sz val="12"/>
        <rFont val="方正仿宋简体"/>
        <charset val="134"/>
      </rPr>
      <t>投资：</t>
    </r>
    <r>
      <rPr>
        <sz val="12"/>
        <rFont val="Times New Roman"/>
        <charset val="134"/>
      </rPr>
      <t>90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个片区</t>
    </r>
    <r>
      <rPr>
        <sz val="12"/>
        <rFont val="Times New Roman"/>
        <charset val="134"/>
      </rPr>
      <t xml:space="preserve">
</t>
    </r>
    <r>
      <rPr>
        <sz val="12"/>
        <rFont val="方正仿宋简体"/>
        <charset val="134"/>
      </rPr>
      <t>投资</t>
    </r>
    <r>
      <rPr>
        <sz val="12"/>
        <rFont val="Times New Roman"/>
        <charset val="134"/>
      </rPr>
      <t>90</t>
    </r>
    <r>
      <rPr>
        <sz val="12"/>
        <rFont val="方正仿宋简体"/>
        <charset val="134"/>
      </rPr>
      <t>万元，对克其克同村</t>
    </r>
    <r>
      <rPr>
        <sz val="12"/>
        <rFont val="Times New Roman"/>
        <charset val="134"/>
      </rPr>
      <t>1</t>
    </r>
    <r>
      <rPr>
        <sz val="12"/>
        <rFont val="方正仿宋简体"/>
        <charset val="134"/>
      </rPr>
      <t>组</t>
    </r>
    <r>
      <rPr>
        <sz val="12"/>
        <rFont val="Times New Roman"/>
        <charset val="134"/>
      </rPr>
      <t>2</t>
    </r>
    <r>
      <rPr>
        <sz val="12"/>
        <rFont val="方正仿宋简体"/>
        <charset val="134"/>
      </rPr>
      <t>组片区，安全饮水进行改造，制作稳压罐体供水，解决</t>
    </r>
    <r>
      <rPr>
        <sz val="12"/>
        <rFont val="Times New Roman"/>
        <charset val="134"/>
      </rPr>
      <t>2</t>
    </r>
    <r>
      <rPr>
        <sz val="12"/>
        <rFont val="方正仿宋简体"/>
        <charset val="134"/>
      </rPr>
      <t>个村民小组长期定时供水的饮水困难问题。</t>
    </r>
    <r>
      <rPr>
        <sz val="12"/>
        <rFont val="Times New Roman"/>
        <charset val="134"/>
      </rPr>
      <t xml:space="preserve">
</t>
    </r>
    <r>
      <rPr>
        <sz val="12"/>
        <rFont val="方正仿宋_GBK"/>
        <charset val="134"/>
      </rPr>
      <t>建设地</t>
    </r>
    <r>
      <rPr>
        <sz val="12"/>
        <rFont val="方正仿宋简体"/>
        <charset val="134"/>
      </rPr>
      <t>点：克其克同村</t>
    </r>
  </si>
  <si>
    <r>
      <rPr>
        <sz val="12"/>
        <rFont val="方正仿宋简体"/>
        <charset val="134"/>
      </rPr>
      <t>涉及人口</t>
    </r>
    <r>
      <rPr>
        <sz val="12"/>
        <rFont val="Times New Roman"/>
        <charset val="134"/>
      </rPr>
      <t>247</t>
    </r>
    <r>
      <rPr>
        <sz val="12"/>
        <rFont val="方正仿宋简体"/>
        <charset val="134"/>
      </rPr>
      <t>人，该项目建成后保障农户日常用水，提高饮用水保证率。</t>
    </r>
  </si>
  <si>
    <t>项目建成后，农牧民冬季饮水得到改善，克其克同村农户的饮水得到提升，提高饮用水保证率，进一步改善群众用水质量。</t>
  </si>
  <si>
    <t>大同乡</t>
  </si>
  <si>
    <t>TSKEG2026-031</t>
  </si>
  <si>
    <t>塔吉克阿巴提镇人居环境项目</t>
  </si>
  <si>
    <t>塔吉克阿巴提镇瑙阿巴提村</t>
  </si>
  <si>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建设内容：村容村貌进行提升改造，对村庄道路、灌溉体系等进行整治和改造，完善垃圾收集处理系统。</t>
    </r>
    <r>
      <rPr>
        <sz val="12"/>
        <rFont val="Times New Roman"/>
        <charset val="134"/>
      </rPr>
      <t xml:space="preserve">
</t>
    </r>
    <r>
      <rPr>
        <sz val="12"/>
        <rFont val="方正仿宋简体"/>
        <charset val="134"/>
      </rPr>
      <t>建设地点：瑙阿巴提村</t>
    </r>
  </si>
  <si>
    <r>
      <rPr>
        <sz val="12"/>
        <rFont val="方正仿宋简体"/>
        <charset val="134"/>
      </rPr>
      <t>务工增收</t>
    </r>
  </si>
  <si>
    <r>
      <rPr>
        <sz val="12"/>
        <rFont val="方正仿宋简体"/>
        <charset val="134"/>
      </rPr>
      <t>彻底改善</t>
    </r>
    <r>
      <rPr>
        <sz val="12"/>
        <rFont val="Times New Roman"/>
        <charset val="134"/>
      </rPr>
      <t>180</t>
    </r>
    <r>
      <rPr>
        <sz val="12"/>
        <rFont val="方正仿宋简体"/>
        <charset val="134"/>
      </rPr>
      <t>户村民生产生活环境，村容村貌显著提升；受益群众覆盖中心村全部常住人口，出行便利性大幅提高。提升村庄环境承载能力；果园地平整后生态合理性提升，助力农业生态保护。</t>
    </r>
  </si>
  <si>
    <r>
      <rPr>
        <sz val="12"/>
        <rFont val="方正仿宋简体"/>
        <charset val="134"/>
      </rPr>
      <t>塔吉克阿巴提镇</t>
    </r>
  </si>
  <si>
    <t>TSKEG2026-033</t>
  </si>
  <si>
    <t>塔什库尔干乡库孜滚村农田水利设施建设项目</t>
  </si>
  <si>
    <t>配套设施项目</t>
  </si>
  <si>
    <t>塔什库尔干乡库孜滚村</t>
  </si>
  <si>
    <r>
      <rPr>
        <sz val="12"/>
        <rFont val="方正仿宋简体"/>
        <charset val="134"/>
      </rPr>
      <t>投资：</t>
    </r>
    <r>
      <rPr>
        <sz val="12"/>
        <rFont val="Times New Roman"/>
        <charset val="134"/>
      </rPr>
      <t xml:space="preserve">2100
</t>
    </r>
    <r>
      <rPr>
        <sz val="12"/>
        <rFont val="方正仿宋简体"/>
        <charset val="134"/>
      </rPr>
      <t>规模：</t>
    </r>
    <r>
      <rPr>
        <sz val="12"/>
        <rFont val="Times New Roman"/>
        <charset val="134"/>
      </rPr>
      <t>12.4</t>
    </r>
    <r>
      <rPr>
        <sz val="12"/>
        <rFont val="方正仿宋简体"/>
        <charset val="134"/>
      </rPr>
      <t>公里</t>
    </r>
    <r>
      <rPr>
        <sz val="12"/>
        <rFont val="Times New Roman"/>
        <charset val="134"/>
      </rPr>
      <t xml:space="preserve">
</t>
    </r>
    <r>
      <rPr>
        <sz val="12"/>
        <rFont val="方正仿宋简体"/>
        <charset val="134"/>
      </rPr>
      <t>建设内容：灌溉面积</t>
    </r>
    <r>
      <rPr>
        <sz val="12"/>
        <rFont val="Times New Roman"/>
        <charset val="134"/>
      </rPr>
      <t>9770</t>
    </r>
    <r>
      <rPr>
        <sz val="12"/>
        <rFont val="方正仿宋简体"/>
        <charset val="134"/>
      </rPr>
      <t>亩，铺设热镀锌钢管（或螺旋焊钢管）</t>
    </r>
    <r>
      <rPr>
        <sz val="12"/>
        <rFont val="Times New Roman"/>
        <charset val="134"/>
      </rPr>
      <t>12.4</t>
    </r>
    <r>
      <rPr>
        <sz val="12"/>
        <rFont val="方正仿宋简体"/>
        <charset val="134"/>
      </rPr>
      <t>公里，设计流量</t>
    </r>
    <r>
      <rPr>
        <sz val="12"/>
        <rFont val="Times New Roman"/>
        <charset val="134"/>
      </rPr>
      <t>0.15-0.2m³/S,</t>
    </r>
    <r>
      <rPr>
        <sz val="12"/>
        <rFont val="方正仿宋简体"/>
        <charset val="134"/>
      </rPr>
      <t>（</t>
    </r>
    <r>
      <rPr>
        <sz val="12"/>
        <rFont val="Times New Roman"/>
        <charset val="134"/>
      </rPr>
      <t>Q235B,1.6MPa</t>
    </r>
    <r>
      <rPr>
        <sz val="12"/>
        <rFont val="方正仿宋简体"/>
        <charset val="134"/>
      </rPr>
      <t>，</t>
    </r>
    <r>
      <rPr>
        <sz val="12"/>
        <rFont val="Times New Roman"/>
        <charset val="134"/>
      </rPr>
      <t>16</t>
    </r>
    <r>
      <rPr>
        <sz val="12"/>
        <rFont val="方正仿宋简体"/>
        <charset val="134"/>
      </rPr>
      <t>公斤压力以上钢管），及附属配套设施。</t>
    </r>
    <r>
      <rPr>
        <sz val="12"/>
        <rFont val="Times New Roman"/>
        <charset val="134"/>
      </rPr>
      <t xml:space="preserve">
</t>
    </r>
    <r>
      <rPr>
        <sz val="12"/>
        <rFont val="方正仿宋简体"/>
        <charset val="134"/>
      </rPr>
      <t>建设地点：库孜滚村</t>
    </r>
  </si>
  <si>
    <r>
      <rPr>
        <sz val="12"/>
        <rFont val="方正仿宋简体"/>
        <charset val="134"/>
      </rPr>
      <t>社会效益：通过新建及维修水利设施解决塔什库尔干乡库孜滚村飞机场边</t>
    </r>
    <r>
      <rPr>
        <sz val="12"/>
        <rFont val="Times New Roman"/>
        <charset val="134"/>
      </rPr>
      <t>800</t>
    </r>
    <r>
      <rPr>
        <sz val="12"/>
        <rFont val="方正仿宋简体"/>
        <charset val="134"/>
      </rPr>
      <t>亩耕地项目实施后群众幸福感、获得感进一步增强。</t>
    </r>
    <r>
      <rPr>
        <sz val="12"/>
        <rFont val="Times New Roman"/>
        <charset val="134"/>
      </rPr>
      <t xml:space="preserve">
</t>
    </r>
    <r>
      <rPr>
        <sz val="12"/>
        <rFont val="方正仿宋简体"/>
        <charset val="134"/>
      </rPr>
      <t>生态效益：通过项目的实施可解决</t>
    </r>
    <r>
      <rPr>
        <sz val="12"/>
        <rFont val="Times New Roman"/>
        <charset val="134"/>
      </rPr>
      <t>2000</t>
    </r>
    <r>
      <rPr>
        <sz val="12"/>
        <rFont val="方正仿宋简体"/>
        <charset val="134"/>
      </rPr>
      <t>亩林地的灌溉任务，为当地农业创收。</t>
    </r>
  </si>
  <si>
    <t>水利局</t>
  </si>
  <si>
    <t>TSKEG2026-034</t>
  </si>
  <si>
    <t>瓦恰乡昆玉孜村安全饮水巩固提升项目</t>
  </si>
  <si>
    <t>昆玉孜村、库热格村</t>
  </si>
  <si>
    <r>
      <rPr>
        <sz val="12"/>
        <rFont val="方正仿宋简体"/>
        <charset val="134"/>
      </rPr>
      <t>投资：</t>
    </r>
    <r>
      <rPr>
        <sz val="12"/>
        <rFont val="Times New Roman"/>
        <charset val="134"/>
      </rPr>
      <t>1200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18.6</t>
    </r>
    <r>
      <rPr>
        <sz val="12"/>
        <rFont val="方正仿宋简体"/>
        <charset val="134"/>
      </rPr>
      <t>公里</t>
    </r>
    <r>
      <rPr>
        <sz val="12"/>
        <rFont val="Times New Roman"/>
        <charset val="134"/>
      </rPr>
      <t xml:space="preserve">                                                    
</t>
    </r>
    <r>
      <rPr>
        <sz val="12"/>
        <rFont val="方正仿宋简体"/>
        <charset val="134"/>
      </rPr>
      <t>建设内容：总投资</t>
    </r>
    <r>
      <rPr>
        <sz val="12"/>
        <rFont val="Times New Roman"/>
        <charset val="134"/>
      </rPr>
      <t>1200</t>
    </r>
    <r>
      <rPr>
        <sz val="12"/>
        <rFont val="方正仿宋简体"/>
        <charset val="134"/>
      </rPr>
      <t>万元，新建及改造管道</t>
    </r>
    <r>
      <rPr>
        <sz val="12"/>
        <rFont val="Times New Roman"/>
        <charset val="134"/>
      </rPr>
      <t>18.6</t>
    </r>
    <r>
      <rPr>
        <sz val="12"/>
        <rFont val="方正仿宋简体"/>
        <charset val="134"/>
      </rPr>
      <t>公里及附属建筑物，改造昆玉孜村水厂（瓦恰乡瓦合西迭点水厂）沉砂池、房屋、消毒设施及配套设施。</t>
    </r>
    <r>
      <rPr>
        <sz val="12"/>
        <rFont val="Times New Roman"/>
        <charset val="134"/>
      </rPr>
      <t xml:space="preserve">                                             
</t>
    </r>
    <r>
      <rPr>
        <sz val="12"/>
        <rFont val="方正仿宋简体"/>
        <charset val="134"/>
      </rPr>
      <t>建设地点：昆玉孜村、库热格村</t>
    </r>
  </si>
  <si>
    <r>
      <rPr>
        <sz val="12"/>
        <rFont val="方正仿宋简体"/>
        <charset val="134"/>
      </rPr>
      <t>社会效益：该项目实施后，将能够彻底解决昆玉孜村饮用水保障，显著提升全居民的生活质量，同时能够保障库热格村村民饮水的水质、水量，及时、方便地获得足量、洁净的生活饮用水，提升农户用水方便程度和供水保证率，为当地居民提供更好的生活条件。</t>
    </r>
    <r>
      <rPr>
        <sz val="12"/>
        <rFont val="Times New Roman"/>
        <charset val="134"/>
      </rPr>
      <t xml:space="preserve">
</t>
    </r>
    <r>
      <rPr>
        <sz val="12"/>
        <rFont val="方正仿宋简体"/>
        <charset val="134"/>
      </rPr>
      <t>受益农户</t>
    </r>
    <r>
      <rPr>
        <sz val="12"/>
        <rFont val="Times New Roman"/>
        <charset val="134"/>
      </rPr>
      <t>759</t>
    </r>
    <r>
      <rPr>
        <sz val="12"/>
        <rFont val="方正仿宋简体"/>
        <charset val="134"/>
      </rPr>
      <t>人，受益农户满意度超过</t>
    </r>
    <r>
      <rPr>
        <sz val="12"/>
        <rFont val="Times New Roman"/>
        <charset val="134"/>
      </rPr>
      <t>98%</t>
    </r>
  </si>
  <si>
    <t>TSKEG2026-036</t>
  </si>
  <si>
    <t>库科西鲁格乡村小组桥梁建设项目</t>
  </si>
  <si>
    <t>库科西鲁格乡瓦窑本村</t>
  </si>
  <si>
    <r>
      <rPr>
        <sz val="12"/>
        <rFont val="方正仿宋简体"/>
        <charset val="134"/>
      </rPr>
      <t>投资：</t>
    </r>
    <r>
      <rPr>
        <sz val="12"/>
        <rFont val="Times New Roman"/>
        <charset val="134"/>
      </rPr>
      <t>608</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3</t>
    </r>
    <r>
      <rPr>
        <sz val="12"/>
        <rFont val="方正仿宋简体"/>
        <charset val="134"/>
      </rPr>
      <t>座</t>
    </r>
    <r>
      <rPr>
        <sz val="12"/>
        <rFont val="Times New Roman"/>
        <charset val="134"/>
      </rPr>
      <t xml:space="preserve">
</t>
    </r>
    <r>
      <rPr>
        <sz val="12"/>
        <rFont val="方正仿宋简体"/>
        <charset val="134"/>
      </rPr>
      <t>建设内容：在库科西鲁格乡瓦窑本村新建</t>
    </r>
    <r>
      <rPr>
        <sz val="12"/>
        <rFont val="Times New Roman"/>
        <charset val="134"/>
      </rPr>
      <t>3</t>
    </r>
    <r>
      <rPr>
        <sz val="12"/>
        <rFont val="方正仿宋简体"/>
        <charset val="134"/>
      </rPr>
      <t>座</t>
    </r>
    <r>
      <rPr>
        <sz val="12"/>
        <rFont val="Times New Roman"/>
        <charset val="134"/>
      </rPr>
      <t>76</t>
    </r>
    <r>
      <rPr>
        <sz val="12"/>
        <rFont val="方正仿宋简体"/>
        <charset val="134"/>
      </rPr>
      <t>延米钢结构桥梁，包括安全防护等设施，每米</t>
    </r>
    <r>
      <rPr>
        <sz val="12"/>
        <rFont val="Times New Roman"/>
        <charset val="134"/>
      </rPr>
      <t>8</t>
    </r>
    <r>
      <rPr>
        <sz val="12"/>
        <rFont val="方正仿宋简体"/>
        <charset val="134"/>
      </rPr>
      <t>万元。</t>
    </r>
    <r>
      <rPr>
        <sz val="12"/>
        <rFont val="Times New Roman"/>
        <charset val="134"/>
      </rPr>
      <t xml:space="preserve">
</t>
    </r>
    <r>
      <rPr>
        <sz val="12"/>
        <rFont val="方正仿宋简体"/>
        <charset val="134"/>
      </rPr>
      <t>建设地点：瓦窑本村</t>
    </r>
    <r>
      <rPr>
        <sz val="12"/>
        <rFont val="Times New Roman"/>
        <charset val="134"/>
      </rPr>
      <t xml:space="preserve">
</t>
    </r>
  </si>
  <si>
    <t>该项目位于库克西鲁格乡瓦窑本村，项目的建成可解决当地农户的出行条件，同时带动当地产业、旅游业及畜牧等行业的经济发展，也可改善投资环境。</t>
  </si>
  <si>
    <t>交通局</t>
  </si>
  <si>
    <t>TSKEG2026-037</t>
  </si>
  <si>
    <t>库科西鲁格乡村组道路建设项目</t>
  </si>
  <si>
    <t>库科西鲁格乡瓦窑本村、喀玛如孜村</t>
  </si>
  <si>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3</t>
    </r>
    <r>
      <rPr>
        <sz val="12"/>
        <rFont val="方正仿宋简体"/>
        <charset val="134"/>
      </rPr>
      <t>公里</t>
    </r>
    <r>
      <rPr>
        <sz val="12"/>
        <rFont val="Times New Roman"/>
        <charset val="134"/>
      </rPr>
      <t xml:space="preserve">
</t>
    </r>
    <r>
      <rPr>
        <sz val="12"/>
        <rFont val="方正仿宋简体"/>
        <charset val="134"/>
      </rPr>
      <t>建设内容：在库科西鲁格乡村组修建</t>
    </r>
    <r>
      <rPr>
        <sz val="12"/>
        <rFont val="Times New Roman"/>
        <charset val="134"/>
      </rPr>
      <t>3</t>
    </r>
    <r>
      <rPr>
        <sz val="12"/>
        <rFont val="方正仿宋简体"/>
        <charset val="134"/>
      </rPr>
      <t>公里四级公路，包括挡墙等安全防护设施，每公里</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建设地点：瓦窑本村、喀玛如孜村</t>
    </r>
  </si>
  <si>
    <t>该项目位于库克西鲁格乡村组，项目的建成可解决当地农户的出行条件，同时带动当地产业、旅游业及畜牧等行业的经济发展。</t>
  </si>
  <si>
    <t>TSKEG2026-049</t>
  </si>
  <si>
    <r>
      <rPr>
        <sz val="12"/>
        <rFont val="方正仿宋简体"/>
        <charset val="134"/>
      </rPr>
      <t>塔什库尔干县达布达尔乡达布达尔村</t>
    </r>
    <r>
      <rPr>
        <sz val="12"/>
        <rFont val="Times New Roman"/>
        <charset val="134"/>
      </rPr>
      <t>2</t>
    </r>
    <r>
      <rPr>
        <sz val="12"/>
        <rFont val="方正仿宋简体"/>
        <charset val="134"/>
      </rPr>
      <t>组安全饮水巩固提升项目</t>
    </r>
  </si>
  <si>
    <t>达布达尔乡达布达尔村</t>
  </si>
  <si>
    <r>
      <rPr>
        <sz val="12"/>
        <rFont val="方正仿宋简体"/>
        <charset val="134"/>
      </rPr>
      <t>投资：</t>
    </r>
    <r>
      <rPr>
        <sz val="12"/>
        <rFont val="Times New Roman"/>
        <charset val="134"/>
      </rPr>
      <t>80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公里</t>
    </r>
    <r>
      <rPr>
        <sz val="12"/>
        <rFont val="Times New Roman"/>
        <charset val="134"/>
      </rPr>
      <t xml:space="preserve"> 
</t>
    </r>
    <r>
      <rPr>
        <sz val="12"/>
        <rFont val="方正仿宋简体"/>
        <charset val="134"/>
      </rPr>
      <t>建设内容：为达布达尔乡达布达尔村</t>
    </r>
    <r>
      <rPr>
        <sz val="12"/>
        <rFont val="Times New Roman"/>
        <charset val="134"/>
      </rPr>
      <t>2</t>
    </r>
    <r>
      <rPr>
        <sz val="12"/>
        <rFont val="方正仿宋简体"/>
        <charset val="134"/>
      </rPr>
      <t>组</t>
    </r>
    <r>
      <rPr>
        <sz val="12"/>
        <rFont val="Times New Roman"/>
        <charset val="134"/>
      </rPr>
      <t>20</t>
    </r>
    <r>
      <rPr>
        <sz val="12"/>
        <rFont val="方正仿宋简体"/>
        <charset val="134"/>
      </rPr>
      <t>户</t>
    </r>
    <r>
      <rPr>
        <sz val="12"/>
        <rFont val="Times New Roman"/>
        <charset val="134"/>
      </rPr>
      <t>83</t>
    </r>
    <r>
      <rPr>
        <sz val="12"/>
        <rFont val="宋体"/>
        <charset val="134"/>
      </rPr>
      <t>，</t>
    </r>
    <r>
      <rPr>
        <sz val="12"/>
        <rFont val="方正仿宋简体"/>
        <charset val="134"/>
      </rPr>
      <t>农户改造提升自来水主管道</t>
    </r>
    <r>
      <rPr>
        <sz val="12"/>
        <rFont val="Times New Roman"/>
        <charset val="134"/>
      </rPr>
      <t>DN90mmPE</t>
    </r>
    <r>
      <rPr>
        <sz val="12"/>
        <rFont val="方正仿宋简体"/>
        <charset val="134"/>
      </rPr>
      <t>，</t>
    </r>
    <r>
      <rPr>
        <sz val="12"/>
        <rFont val="Times New Roman"/>
        <charset val="134"/>
      </rPr>
      <t>2</t>
    </r>
    <r>
      <rPr>
        <sz val="12"/>
        <rFont val="方正仿宋简体"/>
        <charset val="134"/>
      </rPr>
      <t>公里，检查井等相关附属设施。</t>
    </r>
    <r>
      <rPr>
        <sz val="12"/>
        <rFont val="Times New Roman"/>
        <charset val="134"/>
      </rPr>
      <t xml:space="preserve">
</t>
    </r>
    <r>
      <rPr>
        <sz val="12"/>
        <rFont val="方正仿宋简体"/>
        <charset val="134"/>
      </rPr>
      <t>建设地点：达布达尔村</t>
    </r>
  </si>
  <si>
    <t>直接受益，全面提升饮水保障服务水平</t>
  </si>
  <si>
    <r>
      <rPr>
        <sz val="12"/>
        <rFont val="方正仿宋简体"/>
        <charset val="134"/>
      </rPr>
      <t>受益人口：受益人口</t>
    </r>
    <r>
      <rPr>
        <sz val="12"/>
        <rFont val="Times New Roman"/>
        <charset val="134"/>
      </rPr>
      <t>83</t>
    </r>
    <r>
      <rPr>
        <sz val="12"/>
        <rFont val="方正仿宋简体"/>
        <charset val="134"/>
      </rPr>
      <t>人。</t>
    </r>
    <r>
      <rPr>
        <sz val="12"/>
        <rFont val="Times New Roman"/>
        <charset val="134"/>
      </rPr>
      <t xml:space="preserve">
</t>
    </r>
    <r>
      <rPr>
        <sz val="12"/>
        <rFont val="方正仿宋简体"/>
        <charset val="134"/>
      </rPr>
      <t>社会效益：解决达布达尔村群众饮水季节性水量供应不足问题，巩固饮水成果，进一步提升群众生活幸福感；可持续影响指标：</t>
    </r>
    <r>
      <rPr>
        <sz val="12"/>
        <rFont val="Times New Roman"/>
        <charset val="134"/>
      </rPr>
      <t>≥10</t>
    </r>
    <r>
      <rPr>
        <sz val="12"/>
        <rFont val="方正仿宋简体"/>
        <charset val="134"/>
      </rPr>
      <t>年。</t>
    </r>
  </si>
  <si>
    <t>TSKEG2026-050</t>
  </si>
  <si>
    <t>塔什库尔干县达布达尔乡红其拉甫村阿克塔木片区安全饮水提升项目</t>
  </si>
  <si>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建设内容：红其拉甫村阿克塔木片区建设</t>
    </r>
    <r>
      <rPr>
        <sz val="12"/>
        <rFont val="Times New Roman"/>
        <charset val="134"/>
      </rPr>
      <t>10</t>
    </r>
    <r>
      <rPr>
        <sz val="12"/>
        <rFont val="方正仿宋简体"/>
        <charset val="134"/>
      </rPr>
      <t>公里安全饮水管道及配套附属设施。</t>
    </r>
    <r>
      <rPr>
        <sz val="12"/>
        <rFont val="Times New Roman"/>
        <charset val="134"/>
      </rPr>
      <t xml:space="preserve">
</t>
    </r>
    <r>
      <rPr>
        <sz val="12"/>
        <rFont val="方正仿宋简体"/>
        <charset val="134"/>
      </rPr>
      <t>建设地点：红其拉甫村</t>
    </r>
  </si>
  <si>
    <t>巩固饮水质量，提高群众满意度</t>
  </si>
  <si>
    <r>
      <rPr>
        <sz val="12"/>
        <rFont val="方正仿宋简体"/>
        <charset val="134"/>
      </rPr>
      <t>社会效益：解决阿克塔木片群众饮水季节性水量供应不足问题，巩固饮水成果，进一步提升群众生活幸福感；</t>
    </r>
    <r>
      <rPr>
        <sz val="12"/>
        <rFont val="Times New Roman"/>
        <charset val="134"/>
      </rPr>
      <t xml:space="preserve">
</t>
    </r>
    <r>
      <rPr>
        <sz val="12"/>
        <rFont val="方正仿宋简体"/>
        <charset val="134"/>
      </rPr>
      <t>受益人口：受益人口</t>
    </r>
    <r>
      <rPr>
        <sz val="12"/>
        <rFont val="Times New Roman"/>
        <charset val="134"/>
      </rPr>
      <t>123</t>
    </r>
    <r>
      <rPr>
        <sz val="12"/>
        <rFont val="方正仿宋简体"/>
        <charset val="134"/>
      </rPr>
      <t>人。</t>
    </r>
  </si>
  <si>
    <t>TSKEG2026-051</t>
  </si>
  <si>
    <t>大同乡安全饮水巩固提升项目</t>
  </si>
  <si>
    <t>大同乡阿克托尕兰干村</t>
  </si>
  <si>
    <r>
      <rPr>
        <sz val="12"/>
        <rFont val="方正仿宋简体"/>
        <charset val="134"/>
      </rPr>
      <t>投资：</t>
    </r>
    <r>
      <rPr>
        <sz val="12"/>
        <rFont val="Times New Roman"/>
        <charset val="134"/>
      </rPr>
      <t>390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9</t>
    </r>
    <r>
      <rPr>
        <sz val="12"/>
        <rFont val="方正仿宋简体"/>
        <charset val="134"/>
      </rPr>
      <t>公里</t>
    </r>
    <r>
      <rPr>
        <sz val="12"/>
        <rFont val="Times New Roman"/>
        <charset val="134"/>
      </rPr>
      <t xml:space="preserve">
</t>
    </r>
    <r>
      <rPr>
        <sz val="12"/>
        <rFont val="方正仿宋简体"/>
        <charset val="134"/>
      </rPr>
      <t>建设内容：投资</t>
    </r>
    <r>
      <rPr>
        <sz val="12"/>
        <rFont val="Times New Roman"/>
        <charset val="134"/>
      </rPr>
      <t>390</t>
    </r>
    <r>
      <rPr>
        <sz val="12"/>
        <rFont val="方正仿宋简体"/>
        <charset val="134"/>
      </rPr>
      <t>万元，对阿克托尕兰干村聚居区新建水源地及</t>
    </r>
    <r>
      <rPr>
        <sz val="12"/>
        <rFont val="Times New Roman"/>
        <charset val="134"/>
      </rPr>
      <t>9</t>
    </r>
    <r>
      <rPr>
        <sz val="12"/>
        <rFont val="方正仿宋简体"/>
        <charset val="134"/>
      </rPr>
      <t>公里自来水主管及入户管。</t>
    </r>
    <r>
      <rPr>
        <sz val="12"/>
        <rFont val="Times New Roman"/>
        <charset val="134"/>
      </rPr>
      <t xml:space="preserve">
</t>
    </r>
    <r>
      <rPr>
        <sz val="12"/>
        <rFont val="方正仿宋简体"/>
        <charset val="134"/>
      </rPr>
      <t>地点：阿克托尕兰干村</t>
    </r>
  </si>
  <si>
    <r>
      <rPr>
        <sz val="12"/>
        <rFont val="方正仿宋简体"/>
        <charset val="134"/>
      </rPr>
      <t>涉及人口</t>
    </r>
    <r>
      <rPr>
        <sz val="12"/>
        <rFont val="Times New Roman"/>
        <charset val="134"/>
      </rPr>
      <t>288</t>
    </r>
    <r>
      <rPr>
        <sz val="12"/>
        <rFont val="方正仿宋简体"/>
        <charset val="134"/>
      </rPr>
      <t>人，该项目建成后保障农户日常用水，提高饮用水保证率。</t>
    </r>
  </si>
  <si>
    <r>
      <rPr>
        <sz val="12"/>
        <rFont val="方正仿宋简体"/>
        <charset val="134"/>
      </rPr>
      <t>社会效益：项目建成后，农牧民冬季饮水得到改善，使阿克托尕兰干村农户的饮水得到提升，提高饮用水保证率，进一步改善群众用水质量。</t>
    </r>
    <r>
      <rPr>
        <sz val="12"/>
        <rFont val="Times New Roman"/>
        <charset val="134"/>
      </rPr>
      <t xml:space="preserve">
</t>
    </r>
  </si>
  <si>
    <t>TSKEG2026-054</t>
  </si>
  <si>
    <t>塔合曼乡特色种植苗圃地供水项目</t>
  </si>
  <si>
    <t>白尕吾勒村</t>
  </si>
  <si>
    <r>
      <rPr>
        <sz val="12"/>
        <rFont val="方正仿宋简体"/>
        <charset val="134"/>
      </rPr>
      <t>投资：</t>
    </r>
    <r>
      <rPr>
        <sz val="12"/>
        <rFont val="Times New Roman"/>
        <charset val="134"/>
      </rPr>
      <t>90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1.5</t>
    </r>
    <r>
      <rPr>
        <sz val="12"/>
        <rFont val="方正仿宋简体"/>
        <charset val="134"/>
      </rPr>
      <t>公里</t>
    </r>
    <r>
      <rPr>
        <sz val="12"/>
        <rFont val="Times New Roman"/>
        <charset val="134"/>
      </rPr>
      <t xml:space="preserve">
</t>
    </r>
    <r>
      <rPr>
        <sz val="12"/>
        <rFont val="方正仿宋简体"/>
        <charset val="134"/>
      </rPr>
      <t>建设内容：对塔合曼乡白尕吾勒村种植的大果沙棘苗圃地更换滴灌供水管道</t>
    </r>
    <r>
      <rPr>
        <sz val="12"/>
        <rFont val="Times New Roman"/>
        <charset val="134"/>
      </rPr>
      <t>DN300mmPE</t>
    </r>
    <r>
      <rPr>
        <sz val="12"/>
        <rFont val="方正仿宋简体"/>
        <charset val="134"/>
      </rPr>
      <t>管道</t>
    </r>
    <r>
      <rPr>
        <sz val="12"/>
        <rFont val="Times New Roman"/>
        <charset val="134"/>
      </rPr>
      <t>1.5</t>
    </r>
    <r>
      <rPr>
        <sz val="12"/>
        <rFont val="方正仿宋简体"/>
        <charset val="134"/>
      </rPr>
      <t>公里，配套闸口、沉沙池、检查井等附属设施。</t>
    </r>
    <r>
      <rPr>
        <sz val="12"/>
        <rFont val="Times New Roman"/>
        <charset val="134"/>
      </rPr>
      <t xml:space="preserve">
</t>
    </r>
    <r>
      <rPr>
        <sz val="12"/>
        <rFont val="方正仿宋简体"/>
        <charset val="134"/>
      </rPr>
      <t>建设地点：白尕吾勒村</t>
    </r>
  </si>
  <si>
    <t>项目建设及后续灌溉设施管护优先吸纳白尕吾勒村本地劳动力参与，通过务工或分红的方式提升增收。</t>
  </si>
  <si>
    <r>
      <rPr>
        <sz val="12"/>
        <rFont val="方正仿宋简体"/>
        <charset val="134"/>
      </rPr>
      <t>沙棘苗木成活率提升</t>
    </r>
    <r>
      <rPr>
        <sz val="12"/>
        <rFont val="Times New Roman"/>
        <charset val="134"/>
      </rPr>
      <t>≥15%</t>
    </r>
    <r>
      <rPr>
        <sz val="12"/>
        <rFont val="方正仿宋简体"/>
        <charset val="134"/>
      </rPr>
      <t>，种植户人均年增收</t>
    </r>
    <r>
      <rPr>
        <sz val="12"/>
        <rFont val="Times New Roman"/>
        <charset val="134"/>
      </rPr>
      <t>≥400</t>
    </r>
    <r>
      <rPr>
        <sz val="12"/>
        <rFont val="方正仿宋简体"/>
        <charset val="134"/>
      </rPr>
      <t>元，带动村集体经济年增收</t>
    </r>
    <r>
      <rPr>
        <sz val="12"/>
        <rFont val="Times New Roman"/>
        <charset val="134"/>
      </rPr>
      <t>≥2</t>
    </r>
    <r>
      <rPr>
        <sz val="12"/>
        <rFont val="方正仿宋简体"/>
        <charset val="134"/>
      </rPr>
      <t>万元。</t>
    </r>
  </si>
  <si>
    <t>TSKEG2026-055</t>
  </si>
  <si>
    <r>
      <rPr>
        <sz val="12"/>
        <rFont val="方正仿宋简体"/>
        <charset val="134"/>
      </rPr>
      <t>塔合曼乡拜什库尔干村集中连污水管网提升改造</t>
    </r>
  </si>
  <si>
    <r>
      <rPr>
        <sz val="12"/>
        <rFont val="方正仿宋简体"/>
        <charset val="134"/>
      </rPr>
      <t>拜什库尔干村</t>
    </r>
  </si>
  <si>
    <r>
      <rPr>
        <sz val="12"/>
        <rFont val="方正仿宋简体"/>
        <charset val="134"/>
      </rPr>
      <t>投资：</t>
    </r>
    <r>
      <rPr>
        <sz val="12"/>
        <rFont val="Times New Roman"/>
        <charset val="134"/>
      </rPr>
      <t>900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建设内容：对塔合曼乡拜什库尔干村集中连片区进行下水管网提升改造，主管道及入户管道均使用带钢双壁波纹管</t>
    </r>
    <r>
      <rPr>
        <sz val="12"/>
        <rFont val="Times New Roman"/>
        <charset val="134"/>
      </rPr>
      <t>11</t>
    </r>
    <r>
      <rPr>
        <sz val="12"/>
        <rFont val="方正仿宋简体"/>
        <charset val="134"/>
      </rPr>
      <t>公里，新建及改造污水检查井</t>
    </r>
    <r>
      <rPr>
        <sz val="12"/>
        <rFont val="Times New Roman"/>
        <charset val="134"/>
      </rPr>
      <t>300</t>
    </r>
    <r>
      <rPr>
        <sz val="12"/>
        <rFont val="方正仿宋简体"/>
        <charset val="134"/>
      </rPr>
      <t>余座，新建一体化污水处理设备</t>
    </r>
    <r>
      <rPr>
        <sz val="12"/>
        <rFont val="Times New Roman"/>
        <charset val="134"/>
      </rPr>
      <t>1</t>
    </r>
    <r>
      <rPr>
        <sz val="12"/>
        <rFont val="方正仿宋简体"/>
        <charset val="134"/>
      </rPr>
      <t>套。</t>
    </r>
    <r>
      <rPr>
        <sz val="12"/>
        <rFont val="Times New Roman"/>
        <charset val="134"/>
      </rPr>
      <t xml:space="preserve">
</t>
    </r>
    <r>
      <rPr>
        <sz val="12"/>
        <rFont val="方正仿宋简体"/>
        <charset val="134"/>
      </rPr>
      <t>建设地点：拜什库尔干村</t>
    </r>
  </si>
  <si>
    <r>
      <rPr>
        <sz val="12"/>
        <rFont val="方正仿宋简体"/>
        <charset val="134"/>
      </rPr>
      <t>项目建成后，优先聘用本地村民参与污水处理设备运维、管网巡检、检查井维护等长效管护工作，提供就业岗位。</t>
    </r>
  </si>
  <si>
    <r>
      <rPr>
        <sz val="12"/>
        <rFont val="方正仿宋简体"/>
        <charset val="134"/>
      </rPr>
      <t>生活污水集中收集处理有效提升，直接受益</t>
    </r>
    <r>
      <rPr>
        <sz val="12"/>
        <rFont val="Times New Roman"/>
        <charset val="134"/>
      </rPr>
      <t>100</t>
    </r>
    <r>
      <rPr>
        <sz val="12"/>
        <rFont val="方正仿宋简体"/>
        <charset val="134"/>
      </rPr>
      <t>余户</t>
    </r>
    <r>
      <rPr>
        <sz val="12"/>
        <rFont val="Times New Roman"/>
        <charset val="134"/>
      </rPr>
      <t>400</t>
    </r>
    <r>
      <rPr>
        <sz val="12"/>
        <rFont val="方正仿宋简体"/>
        <charset val="134"/>
      </rPr>
      <t>余人，村民生活环境明显改善，污水相关健康隐患发生率降至</t>
    </r>
    <r>
      <rPr>
        <sz val="12"/>
        <rFont val="Times New Roman"/>
        <charset val="134"/>
      </rPr>
      <t>≤10%</t>
    </r>
    <r>
      <rPr>
        <sz val="12"/>
        <rFont val="宋体"/>
        <charset val="134"/>
      </rPr>
      <t>。</t>
    </r>
  </si>
  <si>
    <t>TSKEG2026-057</t>
  </si>
  <si>
    <t>库科西鲁格乡其如克同村改建农村饮水安全机电井项目</t>
  </si>
  <si>
    <t>其如克同村</t>
  </si>
  <si>
    <r>
      <rPr>
        <sz val="12"/>
        <rFont val="方正仿宋简体"/>
        <charset val="134"/>
      </rPr>
      <t>投资：</t>
    </r>
    <r>
      <rPr>
        <sz val="12"/>
        <rFont val="Times New Roman"/>
        <charset val="134"/>
      </rPr>
      <t>50</t>
    </r>
    <r>
      <rPr>
        <sz val="12"/>
        <rFont val="方正仿宋简体"/>
        <charset val="134"/>
      </rPr>
      <t>万元</t>
    </r>
    <r>
      <rPr>
        <sz val="12"/>
        <rFont val="Times New Roman"/>
        <charset val="134"/>
      </rPr>
      <t xml:space="preserve">
</t>
    </r>
    <r>
      <rPr>
        <sz val="12"/>
        <rFont val="方正仿宋简体"/>
        <charset val="134"/>
      </rPr>
      <t>规模：改建</t>
    </r>
    <r>
      <rPr>
        <sz val="12"/>
        <rFont val="Times New Roman"/>
        <charset val="134"/>
      </rPr>
      <t>1</t>
    </r>
    <r>
      <rPr>
        <sz val="12"/>
        <rFont val="方正仿宋简体"/>
        <charset val="134"/>
      </rPr>
      <t>座，太阳能供电设备</t>
    </r>
    <r>
      <rPr>
        <sz val="12"/>
        <rFont val="Times New Roman"/>
        <charset val="134"/>
      </rPr>
      <t>1</t>
    </r>
    <r>
      <rPr>
        <sz val="12"/>
        <rFont val="方正仿宋简体"/>
        <charset val="134"/>
      </rPr>
      <t>台。</t>
    </r>
    <r>
      <rPr>
        <sz val="12"/>
        <rFont val="Times New Roman"/>
        <charset val="134"/>
      </rPr>
      <t xml:space="preserve">
</t>
    </r>
    <r>
      <rPr>
        <sz val="12"/>
        <rFont val="方正仿宋简体"/>
        <charset val="134"/>
      </rPr>
      <t>建设内容：改建</t>
    </r>
    <r>
      <rPr>
        <sz val="12"/>
        <rFont val="Times New Roman"/>
        <charset val="134"/>
      </rPr>
      <t>1</t>
    </r>
    <r>
      <rPr>
        <sz val="12"/>
        <rFont val="方正仿宋简体"/>
        <charset val="134"/>
      </rPr>
      <t>座机电井，配套太阳能供电设备</t>
    </r>
    <r>
      <rPr>
        <sz val="12"/>
        <rFont val="Times New Roman"/>
        <charset val="134"/>
      </rPr>
      <t>1</t>
    </r>
    <r>
      <rPr>
        <sz val="12"/>
        <rFont val="方正仿宋简体"/>
        <charset val="134"/>
      </rPr>
      <t>台，改造农村饮水安全管道</t>
    </r>
    <r>
      <rPr>
        <sz val="12"/>
        <rFont val="Times New Roman"/>
        <charset val="134"/>
      </rPr>
      <t>300</t>
    </r>
    <r>
      <rPr>
        <sz val="12"/>
        <rFont val="方正仿宋简体"/>
        <charset val="134"/>
      </rPr>
      <t>米及其保暖配套设施。</t>
    </r>
    <r>
      <rPr>
        <sz val="12"/>
        <rFont val="Times New Roman"/>
        <charset val="134"/>
      </rPr>
      <t xml:space="preserve">
</t>
    </r>
    <r>
      <rPr>
        <sz val="12"/>
        <rFont val="方正仿宋简体"/>
        <charset val="134"/>
      </rPr>
      <t>建设地点：其如克同村</t>
    </r>
  </si>
  <si>
    <t>增强群众家用饮用水水质，提高群众生活质量</t>
  </si>
  <si>
    <r>
      <rPr>
        <sz val="12"/>
        <rFont val="方正仿宋简体"/>
        <charset val="134"/>
      </rPr>
      <t>项目实施后，改善生活条件。供水能力增加至</t>
    </r>
    <r>
      <rPr>
        <sz val="12"/>
        <rFont val="Times New Roman"/>
        <charset val="134"/>
      </rPr>
      <t>10</t>
    </r>
    <r>
      <rPr>
        <sz val="12"/>
        <rFont val="方正仿宋简体"/>
        <charset val="134"/>
      </rPr>
      <t>吨</t>
    </r>
    <r>
      <rPr>
        <sz val="12"/>
        <rFont val="Times New Roman"/>
        <charset val="134"/>
      </rPr>
      <t>/</t>
    </r>
    <r>
      <rPr>
        <sz val="12"/>
        <rFont val="方正仿宋简体"/>
        <charset val="134"/>
      </rPr>
      <t>年，受益人数</t>
    </r>
    <r>
      <rPr>
        <sz val="12"/>
        <rFont val="Times New Roman"/>
        <charset val="134"/>
      </rPr>
      <t>≥64</t>
    </r>
    <r>
      <rPr>
        <sz val="12"/>
        <rFont val="方正仿宋简体"/>
        <charset val="134"/>
      </rPr>
      <t>户</t>
    </r>
    <r>
      <rPr>
        <sz val="12"/>
        <rFont val="Times New Roman"/>
        <charset val="134"/>
      </rPr>
      <t>251</t>
    </r>
    <r>
      <rPr>
        <sz val="12"/>
        <rFont val="方正仿宋简体"/>
        <charset val="134"/>
      </rPr>
      <t>人，基础设施持续使用年限</t>
    </r>
    <r>
      <rPr>
        <sz val="12"/>
        <rFont val="Times New Roman"/>
        <charset val="134"/>
      </rPr>
      <t>≥10</t>
    </r>
    <r>
      <rPr>
        <sz val="12"/>
        <rFont val="方正仿宋简体"/>
        <charset val="134"/>
      </rPr>
      <t>年</t>
    </r>
  </si>
  <si>
    <t>TSKEG2026-059</t>
  </si>
  <si>
    <r>
      <rPr>
        <sz val="12"/>
        <rFont val="方正仿宋简体"/>
        <charset val="134"/>
      </rPr>
      <t>塔什库尔干乡库孜滚村污水管网改造提升项目</t>
    </r>
  </si>
  <si>
    <r>
      <rPr>
        <sz val="12"/>
        <rFont val="方正仿宋简体"/>
        <charset val="134"/>
      </rPr>
      <t>塔什库尔干乡库孜滚村</t>
    </r>
  </si>
  <si>
    <r>
      <rPr>
        <sz val="12"/>
        <rFont val="方正仿宋简体"/>
        <charset val="134"/>
      </rPr>
      <t>投资：</t>
    </r>
    <r>
      <rPr>
        <sz val="12"/>
        <rFont val="Times New Roman"/>
        <charset val="134"/>
      </rPr>
      <t>400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4.5</t>
    </r>
    <r>
      <rPr>
        <sz val="12"/>
        <rFont val="方正仿宋简体"/>
        <charset val="134"/>
      </rPr>
      <t>公里</t>
    </r>
    <r>
      <rPr>
        <sz val="12"/>
        <rFont val="Times New Roman"/>
        <charset val="134"/>
      </rPr>
      <t xml:space="preserve">
</t>
    </r>
    <r>
      <rPr>
        <sz val="12"/>
        <rFont val="方正仿宋简体"/>
        <charset val="134"/>
      </rPr>
      <t>建设内容：对库孜滚村改建污水管网</t>
    </r>
    <r>
      <rPr>
        <sz val="12"/>
        <rFont val="Times New Roman"/>
        <charset val="134"/>
      </rPr>
      <t>4.5</t>
    </r>
    <r>
      <rPr>
        <sz val="12"/>
        <rFont val="方正仿宋简体"/>
        <charset val="134"/>
      </rPr>
      <t>公里，新建化粪池</t>
    </r>
    <r>
      <rPr>
        <sz val="12"/>
        <rFont val="Times New Roman"/>
        <charset val="134"/>
      </rPr>
      <t>1</t>
    </r>
    <r>
      <rPr>
        <sz val="12"/>
        <rFont val="方正仿宋简体"/>
        <charset val="134"/>
      </rPr>
      <t>座及附属配套。</t>
    </r>
    <r>
      <rPr>
        <sz val="12"/>
        <rFont val="Times New Roman"/>
        <charset val="134"/>
      </rPr>
      <t xml:space="preserve">
</t>
    </r>
    <r>
      <rPr>
        <sz val="12"/>
        <rFont val="方正仿宋简体"/>
        <charset val="134"/>
      </rPr>
      <t>建设地点：库孜滚村</t>
    </r>
  </si>
  <si>
    <r>
      <rPr>
        <sz val="12"/>
        <rFont val="方正仿宋简体"/>
        <charset val="134"/>
      </rPr>
      <t>社会效益：此项目涉及</t>
    </r>
    <r>
      <rPr>
        <sz val="12"/>
        <rFont val="Times New Roman"/>
        <charset val="134"/>
      </rPr>
      <t>66</t>
    </r>
    <r>
      <rPr>
        <sz val="12"/>
        <rFont val="方正仿宋简体"/>
        <charset val="134"/>
      </rPr>
      <t>户</t>
    </r>
    <r>
      <rPr>
        <sz val="12"/>
        <rFont val="Times New Roman"/>
        <charset val="134"/>
      </rPr>
      <t>423</t>
    </r>
    <r>
      <rPr>
        <sz val="12"/>
        <rFont val="方正仿宋简体"/>
        <charset val="134"/>
      </rPr>
      <t>人，项目实施后群众幸福感、获得感进一步增强。</t>
    </r>
    <r>
      <rPr>
        <sz val="12"/>
        <rFont val="Times New Roman"/>
        <charset val="134"/>
      </rPr>
      <t xml:space="preserve">
</t>
    </r>
    <r>
      <rPr>
        <sz val="12"/>
        <rFont val="方正仿宋简体"/>
        <charset val="134"/>
      </rPr>
      <t>经济效益：保障村民日常污水处理、维护生态环境。</t>
    </r>
  </si>
  <si>
    <t>TSKEG2026-063</t>
  </si>
  <si>
    <t>瓦恰乡库尕丹村钢架桥建设项目</t>
  </si>
  <si>
    <t>库尕丹村</t>
  </si>
  <si>
    <r>
      <rPr>
        <sz val="12"/>
        <rFont val="方正仿宋简体"/>
        <charset val="134"/>
      </rPr>
      <t>投资：</t>
    </r>
    <r>
      <rPr>
        <sz val="12"/>
        <rFont val="Times New Roman"/>
        <charset val="134"/>
      </rPr>
      <t>70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建设内容：库尕丹村新建钢架桥</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建设地点：库尕丹村</t>
    </r>
  </si>
  <si>
    <r>
      <rPr>
        <sz val="12"/>
        <rFont val="方正仿宋简体"/>
        <charset val="134"/>
      </rPr>
      <t>社会效益：该项目建成后有效提高村内交通，改善村民生产生活环境。同时进一步完善基础设施，为实现全面乡村振兴提供坚强保障。该项目受益农户</t>
    </r>
    <r>
      <rPr>
        <sz val="12"/>
        <rFont val="Times New Roman"/>
        <charset val="134"/>
      </rPr>
      <t>18</t>
    </r>
    <r>
      <rPr>
        <sz val="12"/>
        <rFont val="方正仿宋简体"/>
        <charset val="134"/>
      </rPr>
      <t>户，项目建成后受益群众满意度达</t>
    </r>
    <r>
      <rPr>
        <sz val="12"/>
        <rFont val="Times New Roman"/>
        <charset val="134"/>
      </rPr>
      <t>98%</t>
    </r>
    <r>
      <rPr>
        <sz val="12"/>
        <rFont val="方正仿宋简体"/>
        <charset val="134"/>
      </rPr>
      <t>以上。</t>
    </r>
  </si>
  <si>
    <t>瓦恰乡</t>
  </si>
  <si>
    <t>二、产业发展</t>
  </si>
  <si>
    <t>TSKEG2026-007</t>
  </si>
  <si>
    <t>塔什库尔干县提孜那甫乡温室大棚配套附属项目</t>
  </si>
  <si>
    <t>产业发展</t>
  </si>
  <si>
    <t>生产项目</t>
  </si>
  <si>
    <t>提孜那甫乡兰干村</t>
  </si>
  <si>
    <r>
      <rPr>
        <sz val="12"/>
        <rFont val="方正仿宋简体"/>
        <charset val="134"/>
      </rPr>
      <t>投资：</t>
    </r>
    <r>
      <rPr>
        <sz val="12"/>
        <rFont val="Times New Roman"/>
        <charset val="134"/>
      </rPr>
      <t>200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4.2</t>
    </r>
    <r>
      <rPr>
        <sz val="12"/>
        <rFont val="方正仿宋简体"/>
        <charset val="134"/>
      </rPr>
      <t>公里</t>
    </r>
    <r>
      <rPr>
        <sz val="12"/>
        <rFont val="Times New Roman"/>
        <charset val="134"/>
      </rPr>
      <t xml:space="preserve">
</t>
    </r>
    <r>
      <rPr>
        <sz val="12"/>
        <rFont val="方正仿宋简体"/>
        <charset val="134"/>
      </rPr>
      <t>建设内容：在提孜那甫乡硬化大棚主干道、支道共计</t>
    </r>
    <r>
      <rPr>
        <sz val="12"/>
        <rFont val="Times New Roman"/>
        <charset val="134"/>
      </rPr>
      <t>4.2</t>
    </r>
    <r>
      <rPr>
        <sz val="12"/>
        <rFont val="方正仿宋简体"/>
        <charset val="134"/>
      </rPr>
      <t>公里，配套排水沟及会车道，并配套相关附属设施。</t>
    </r>
    <r>
      <rPr>
        <sz val="12"/>
        <rFont val="Times New Roman"/>
        <charset val="134"/>
      </rPr>
      <t xml:space="preserve">
</t>
    </r>
    <r>
      <rPr>
        <sz val="12"/>
        <rFont val="方正仿宋简体"/>
        <charset val="134"/>
      </rPr>
      <t>建设地点：兰干村</t>
    </r>
  </si>
  <si>
    <r>
      <rPr>
        <sz val="12"/>
        <rFont val="方正仿宋简体"/>
        <charset val="134"/>
      </rPr>
      <t>社会效益：带动</t>
    </r>
    <r>
      <rPr>
        <sz val="12"/>
        <rFont val="Times New Roman"/>
        <charset val="134"/>
      </rPr>
      <t>15-20</t>
    </r>
    <r>
      <rPr>
        <sz val="12"/>
        <rFont val="方正仿宋简体"/>
        <charset val="134"/>
      </rPr>
      <t>人参与治理及运维，开展种植技能培训，改善人居环境，发展当地特色种植产业，提升群众幸福感。</t>
    </r>
    <r>
      <rPr>
        <sz val="12"/>
        <rFont val="Times New Roman"/>
        <charset val="134"/>
      </rPr>
      <t xml:space="preserve">
</t>
    </r>
    <r>
      <rPr>
        <sz val="12"/>
        <rFont val="方正仿宋简体"/>
        <charset val="134"/>
      </rPr>
      <t>经济效益：大力推动特色种植发展，推动农文旅融合，增加农牧民与村集体经营性收入。</t>
    </r>
    <r>
      <rPr>
        <sz val="12"/>
        <rFont val="Times New Roman"/>
        <charset val="134"/>
      </rPr>
      <t xml:space="preserve">
</t>
    </r>
    <r>
      <rPr>
        <sz val="12"/>
        <rFont val="方正仿宋简体"/>
        <charset val="134"/>
      </rPr>
      <t>生态效益：硬化大棚配套道路，减少扬尘与水土流失，保护周边土壤植被，稳固农业生态环境。</t>
    </r>
  </si>
  <si>
    <t>TSKEG2026-008</t>
  </si>
  <si>
    <t>塔什库尔干县提孜那甫乡土地平整设项目</t>
  </si>
  <si>
    <t>提孜那甫乡提孜那甫村</t>
  </si>
  <si>
    <r>
      <rPr>
        <sz val="12"/>
        <rFont val="方正仿宋简体"/>
        <charset val="134"/>
      </rPr>
      <t>投资：</t>
    </r>
    <r>
      <rPr>
        <sz val="12"/>
        <rFont val="Times New Roman"/>
        <charset val="134"/>
      </rPr>
      <t>318</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1200</t>
    </r>
    <r>
      <rPr>
        <sz val="12"/>
        <rFont val="方正仿宋简体"/>
        <charset val="134"/>
      </rPr>
      <t>亩</t>
    </r>
    <r>
      <rPr>
        <sz val="12"/>
        <rFont val="Times New Roman"/>
        <charset val="134"/>
      </rPr>
      <t xml:space="preserve">
</t>
    </r>
    <r>
      <rPr>
        <sz val="12"/>
        <rFont val="方正仿宋简体"/>
        <charset val="134"/>
      </rPr>
      <t>建设内容：一是新建</t>
    </r>
    <r>
      <rPr>
        <sz val="12"/>
        <rFont val="Times New Roman"/>
        <charset val="134"/>
      </rPr>
      <t>90</t>
    </r>
    <r>
      <rPr>
        <sz val="12"/>
        <rFont val="方正仿宋简体"/>
        <charset val="134"/>
      </rPr>
      <t>平方砖混结构泵房一座，配套泵房机电设备等相关附属设施，主要铺设滴灌系统</t>
    </r>
    <r>
      <rPr>
        <sz val="12"/>
        <rFont val="Times New Roman"/>
        <charset val="134"/>
      </rPr>
      <t>1200</t>
    </r>
    <r>
      <rPr>
        <sz val="12"/>
        <rFont val="方正仿宋简体"/>
        <charset val="134"/>
      </rPr>
      <t>亩（地埋管网和地面滴灌系统）。二是平整土地</t>
    </r>
    <r>
      <rPr>
        <sz val="12"/>
        <rFont val="Times New Roman"/>
        <charset val="134"/>
      </rPr>
      <t>1200</t>
    </r>
    <r>
      <rPr>
        <sz val="12"/>
        <rFont val="方正仿宋简体"/>
        <charset val="134"/>
      </rPr>
      <t>亩，修建田间简易砂砾石路防护设施；并配套相关附属设施。</t>
    </r>
    <r>
      <rPr>
        <sz val="12"/>
        <rFont val="Times New Roman"/>
        <charset val="134"/>
      </rPr>
      <t xml:space="preserve">
</t>
    </r>
    <r>
      <rPr>
        <sz val="12"/>
        <rFont val="方正仿宋简体"/>
        <charset val="134"/>
      </rPr>
      <t>建设地点：提孜那甫村</t>
    </r>
  </si>
  <si>
    <r>
      <rPr>
        <sz val="12"/>
        <rFont val="方正仿宋简体"/>
        <charset val="134"/>
      </rPr>
      <t>经济效益：土地平整项目实施过程中，优先吸纳项目区及周边本地劳动力参与施工建设，既保障工程建设进度与质量，又带动当地群众增收致富。</t>
    </r>
    <r>
      <rPr>
        <sz val="12"/>
        <rFont val="Times New Roman"/>
        <charset val="134"/>
      </rPr>
      <t xml:space="preserve">
</t>
    </r>
    <r>
      <rPr>
        <sz val="12"/>
        <rFont val="方正仿宋简体"/>
        <charset val="134"/>
      </rPr>
      <t>社会效益：项目完善提孜那甫乡农田灌溉与交通基础设施，改善农业生产条件，保障农作物稳产增收，助力乡村基础设施提档升级，增强区域农业发展后劲。</t>
    </r>
    <r>
      <rPr>
        <sz val="12"/>
        <rFont val="Times New Roman"/>
        <charset val="134"/>
      </rPr>
      <t xml:space="preserve">
</t>
    </r>
  </si>
  <si>
    <t>TSKEG2026-010</t>
  </si>
  <si>
    <t>塔什库尔干县设施农业产业基地扩建项目</t>
  </si>
  <si>
    <r>
      <rPr>
        <sz val="12"/>
        <rFont val="方正仿宋简体"/>
        <charset val="134"/>
      </rPr>
      <t>投资：</t>
    </r>
    <r>
      <rPr>
        <sz val="12"/>
        <rFont val="Times New Roman"/>
        <charset val="134"/>
      </rPr>
      <t>2900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45</t>
    </r>
    <r>
      <rPr>
        <sz val="12"/>
        <rFont val="方正仿宋简体"/>
        <charset val="134"/>
      </rPr>
      <t>座</t>
    </r>
    <r>
      <rPr>
        <sz val="12"/>
        <rFont val="Times New Roman"/>
        <charset val="134"/>
      </rPr>
      <t xml:space="preserve">
</t>
    </r>
    <r>
      <rPr>
        <sz val="12"/>
        <rFont val="方正仿宋简体"/>
        <charset val="134"/>
      </rPr>
      <t>建设内容：新建</t>
    </r>
    <r>
      <rPr>
        <sz val="12"/>
        <rFont val="Times New Roman"/>
        <charset val="134"/>
      </rPr>
      <t>80X10</t>
    </r>
    <r>
      <rPr>
        <sz val="12"/>
        <rFont val="方正仿宋简体"/>
        <charset val="134"/>
      </rPr>
      <t>米温室大棚</t>
    </r>
    <r>
      <rPr>
        <sz val="12"/>
        <rFont val="Times New Roman"/>
        <charset val="134"/>
      </rPr>
      <t>45</t>
    </r>
    <r>
      <rPr>
        <sz val="12"/>
        <rFont val="方正仿宋简体"/>
        <charset val="134"/>
      </rPr>
      <t>座（温室长度</t>
    </r>
    <r>
      <rPr>
        <sz val="12"/>
        <rFont val="Times New Roman"/>
        <charset val="134"/>
      </rPr>
      <t>80</t>
    </r>
    <r>
      <rPr>
        <sz val="12"/>
        <rFont val="方正仿宋简体"/>
        <charset val="134"/>
      </rPr>
      <t>米，宽度</t>
    </r>
    <r>
      <rPr>
        <sz val="12"/>
        <rFont val="Times New Roman"/>
        <charset val="134"/>
      </rPr>
      <t>10</t>
    </r>
    <r>
      <rPr>
        <sz val="12"/>
        <rFont val="方正仿宋简体"/>
        <charset val="134"/>
      </rPr>
      <t>米，耳房</t>
    </r>
    <r>
      <rPr>
        <sz val="12"/>
        <rFont val="Times New Roman"/>
        <charset val="134"/>
      </rPr>
      <t>12</t>
    </r>
    <r>
      <rPr>
        <sz val="12"/>
        <rFont val="方正仿宋简体"/>
        <charset val="134"/>
      </rPr>
      <t>平米，单座温室面积</t>
    </r>
    <r>
      <rPr>
        <sz val="12"/>
        <rFont val="Times New Roman"/>
        <charset val="134"/>
      </rPr>
      <t>812</t>
    </r>
    <r>
      <rPr>
        <sz val="12"/>
        <rFont val="方正仿宋简体"/>
        <charset val="134"/>
      </rPr>
      <t>平米），及附属配套设施。</t>
    </r>
    <r>
      <rPr>
        <sz val="12"/>
        <rFont val="Times New Roman"/>
        <charset val="134"/>
      </rPr>
      <t xml:space="preserve">
</t>
    </r>
    <r>
      <rPr>
        <sz val="12"/>
        <rFont val="方正仿宋简体"/>
        <charset val="134"/>
      </rPr>
      <t>建设地点：库孜滚村</t>
    </r>
  </si>
  <si>
    <r>
      <rPr>
        <sz val="12"/>
        <rFont val="方正仿宋简体"/>
        <charset val="134"/>
      </rPr>
      <t>通过大棚租赁、入股分红等模式，保证塔什库尔干县种植业年增收</t>
    </r>
    <r>
      <rPr>
        <sz val="12"/>
        <rFont val="Times New Roman"/>
        <charset val="134"/>
      </rPr>
      <t>50</t>
    </r>
    <r>
      <rPr>
        <sz val="12"/>
        <rFont val="方正仿宋简体"/>
        <charset val="134"/>
      </rPr>
      <t>万元以上。为塔什库尔干县构建现代化设施农业产业基地，推动农业产业升级，将资源优势转化为经济优势，实现强村富民。
聚焦招商引资、筑巢引凤，大力发展羊肚菌、樱桃等特色农产品产业，采用“基本租金+收益分红”模式，将项目资产移交集体经济薄弱村，切实拓宽村集体增收渠道，稳步提升薄弱村集体经济收入水平。</t>
    </r>
  </si>
  <si>
    <t>TSKEG2026-011</t>
  </si>
  <si>
    <r>
      <rPr>
        <sz val="12"/>
        <rFont val="方正仿宋简体"/>
        <charset val="134"/>
      </rPr>
      <t>塔什库尔干县</t>
    </r>
    <r>
      <rPr>
        <sz val="12"/>
        <rFont val="Times New Roman"/>
        <charset val="134"/>
      </rPr>
      <t>2026</t>
    </r>
    <r>
      <rPr>
        <sz val="12"/>
        <rFont val="方正仿宋简体"/>
        <charset val="134"/>
      </rPr>
      <t>年新型农村集体经济发展项目</t>
    </r>
  </si>
  <si>
    <r>
      <rPr>
        <sz val="12"/>
        <rFont val="方正仿宋简体"/>
        <charset val="134"/>
      </rPr>
      <t>投资：</t>
    </r>
    <r>
      <rPr>
        <sz val="12"/>
        <rFont val="Times New Roman"/>
        <charset val="134"/>
      </rPr>
      <t>2800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45</t>
    </r>
    <r>
      <rPr>
        <sz val="12"/>
        <rFont val="方正仿宋简体"/>
        <charset val="134"/>
      </rPr>
      <t>座</t>
    </r>
    <r>
      <rPr>
        <sz val="12"/>
        <rFont val="Times New Roman"/>
        <charset val="134"/>
      </rPr>
      <t xml:space="preserve">
</t>
    </r>
    <r>
      <rPr>
        <sz val="12"/>
        <rFont val="方正仿宋简体"/>
        <charset val="134"/>
      </rPr>
      <t>建设内容：新建</t>
    </r>
    <r>
      <rPr>
        <sz val="12"/>
        <rFont val="Times New Roman"/>
        <charset val="134"/>
      </rPr>
      <t>80X10</t>
    </r>
    <r>
      <rPr>
        <sz val="12"/>
        <rFont val="方正仿宋简体"/>
        <charset val="134"/>
      </rPr>
      <t>米温室大棚</t>
    </r>
    <r>
      <rPr>
        <sz val="12"/>
        <rFont val="Times New Roman"/>
        <charset val="134"/>
      </rPr>
      <t>45</t>
    </r>
    <r>
      <rPr>
        <sz val="12"/>
        <rFont val="方正仿宋简体"/>
        <charset val="134"/>
      </rPr>
      <t>座（温室长度</t>
    </r>
    <r>
      <rPr>
        <sz val="12"/>
        <rFont val="Times New Roman"/>
        <charset val="134"/>
      </rPr>
      <t>80</t>
    </r>
    <r>
      <rPr>
        <sz val="12"/>
        <rFont val="方正仿宋简体"/>
        <charset val="134"/>
      </rPr>
      <t>米，宽度</t>
    </r>
    <r>
      <rPr>
        <sz val="12"/>
        <rFont val="Times New Roman"/>
        <charset val="134"/>
      </rPr>
      <t>10</t>
    </r>
    <r>
      <rPr>
        <sz val="12"/>
        <rFont val="方正仿宋简体"/>
        <charset val="134"/>
      </rPr>
      <t>米，耳房</t>
    </r>
    <r>
      <rPr>
        <sz val="12"/>
        <rFont val="Times New Roman"/>
        <charset val="134"/>
      </rPr>
      <t>12</t>
    </r>
    <r>
      <rPr>
        <sz val="12"/>
        <rFont val="方正仿宋简体"/>
        <charset val="134"/>
      </rPr>
      <t>平米，单座温室面积</t>
    </r>
    <r>
      <rPr>
        <sz val="12"/>
        <rFont val="Times New Roman"/>
        <charset val="134"/>
      </rPr>
      <t>812</t>
    </r>
    <r>
      <rPr>
        <sz val="12"/>
        <rFont val="方正仿宋简体"/>
        <charset val="134"/>
      </rPr>
      <t>平米），及附属配套设施。</t>
    </r>
    <r>
      <rPr>
        <sz val="12"/>
        <rFont val="Times New Roman"/>
        <charset val="134"/>
      </rPr>
      <t xml:space="preserve">
</t>
    </r>
    <r>
      <rPr>
        <sz val="12"/>
        <rFont val="方正仿宋简体"/>
        <charset val="134"/>
      </rPr>
      <t>建设地点：库孜滚村</t>
    </r>
  </si>
  <si>
    <r>
      <rPr>
        <sz val="12"/>
        <rFont val="方正仿宋简体"/>
        <charset val="134"/>
      </rPr>
      <t>该项目的实施，可以打造一个服务于全县的现代化设施农业示范与产业孵化基地。通过新型农村集体经济发展模式，确保直接实现塔什库尔干县种植业年增收</t>
    </r>
    <r>
      <rPr>
        <sz val="12"/>
        <rFont val="Times New Roman"/>
        <charset val="134"/>
      </rPr>
      <t>50</t>
    </r>
    <r>
      <rPr>
        <sz val="12"/>
        <rFont val="方正仿宋简体"/>
        <charset val="134"/>
      </rPr>
      <t>万元以上的硬性目标。
聚焦招商引资、筑巢引凤，大力发展羊肚菌、樱桃等特色农产品产业，采用“基本租金+收益分红”模式，将项目资产移交集体经济薄弱村，切实拓宽村集体增收渠道，稳步提升薄弱村集体经济收入水平。</t>
    </r>
  </si>
  <si>
    <t>TSKEG2026-016</t>
  </si>
  <si>
    <t>班迪尔乡土地碎片化项目</t>
  </si>
  <si>
    <t>班迪尔乡新迭村</t>
  </si>
  <si>
    <r>
      <rPr>
        <sz val="12"/>
        <rFont val="方正仿宋简体"/>
        <charset val="134"/>
      </rPr>
      <t>投资：</t>
    </r>
    <r>
      <rPr>
        <sz val="12"/>
        <rFont val="Times New Roman"/>
        <charset val="134"/>
      </rPr>
      <t>600</t>
    </r>
    <r>
      <rPr>
        <sz val="12"/>
        <rFont val="方正仿宋简体"/>
        <charset val="134"/>
      </rPr>
      <t>万元（衔接资金</t>
    </r>
    <r>
      <rPr>
        <sz val="12"/>
        <rFont val="Times New Roman"/>
        <charset val="134"/>
      </rPr>
      <t>320</t>
    </r>
    <r>
      <rPr>
        <sz val="12"/>
        <rFont val="方正仿宋简体"/>
        <charset val="134"/>
      </rPr>
      <t>万元，其他资金</t>
    </r>
    <r>
      <rPr>
        <sz val="12"/>
        <rFont val="Times New Roman"/>
        <charset val="134"/>
      </rPr>
      <t>280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1000</t>
    </r>
    <r>
      <rPr>
        <sz val="12"/>
        <rFont val="方正仿宋简体"/>
        <charset val="134"/>
      </rPr>
      <t>亩</t>
    </r>
    <r>
      <rPr>
        <sz val="12"/>
        <rFont val="Times New Roman"/>
        <charset val="134"/>
      </rPr>
      <t xml:space="preserve">
</t>
    </r>
    <r>
      <rPr>
        <sz val="12"/>
        <rFont val="方正仿宋简体"/>
        <charset val="134"/>
      </rPr>
      <t>建设内容：对</t>
    </r>
    <r>
      <rPr>
        <sz val="12"/>
        <rFont val="Times New Roman"/>
        <charset val="134"/>
      </rPr>
      <t>1000</t>
    </r>
    <r>
      <rPr>
        <sz val="12"/>
        <rFont val="方正仿宋简体"/>
        <charset val="134"/>
      </rPr>
      <t>亩耕地实施综合整治，采取运种植土进行改良、砾石清理等措施优化耕作层结构，并通过田块归并、平整土地、配套畅通机耕路，系统提升耕地质量与宜机化水平。</t>
    </r>
    <r>
      <rPr>
        <sz val="12"/>
        <rFont val="Times New Roman"/>
        <charset val="134"/>
      </rPr>
      <t xml:space="preserve">
</t>
    </r>
    <r>
      <rPr>
        <sz val="12"/>
        <rFont val="方正仿宋简体"/>
        <charset val="134"/>
      </rPr>
      <t>建设地点：新迭村</t>
    </r>
  </si>
  <si>
    <t>种植作物</t>
  </si>
  <si>
    <r>
      <rPr>
        <sz val="12"/>
        <rFont val="方正仿宋简体"/>
        <charset val="134"/>
      </rPr>
      <t>提升农业种植单产，受益户约</t>
    </r>
    <r>
      <rPr>
        <sz val="12"/>
        <rFont val="Times New Roman"/>
        <charset val="134"/>
      </rPr>
      <t>80</t>
    </r>
    <r>
      <rPr>
        <sz val="12"/>
        <rFont val="方正仿宋简体"/>
        <charset val="134"/>
      </rPr>
      <t>户。</t>
    </r>
  </si>
  <si>
    <t>班迪尔乡</t>
  </si>
  <si>
    <t>TSKEG2026-019</t>
  </si>
  <si>
    <r>
      <rPr>
        <sz val="12"/>
        <rFont val="方正仿宋简体"/>
        <charset val="134"/>
      </rPr>
      <t>塔什库尔干县达布达尔乡达布达尔村农田水渠提升改造</t>
    </r>
    <r>
      <rPr>
        <sz val="12"/>
        <rFont val="Times New Roman"/>
        <charset val="134"/>
      </rPr>
      <t>2026</t>
    </r>
    <r>
      <rPr>
        <sz val="12"/>
        <rFont val="方正仿宋简体"/>
        <charset val="134"/>
      </rPr>
      <t>年中央财政以工代赈项目</t>
    </r>
  </si>
  <si>
    <t>配套项目</t>
  </si>
  <si>
    <t>达布达尔村</t>
  </si>
  <si>
    <r>
      <rPr>
        <sz val="12"/>
        <rFont val="方正仿宋简体"/>
        <charset val="134"/>
      </rPr>
      <t>投资：</t>
    </r>
    <r>
      <rPr>
        <sz val="12"/>
        <rFont val="Times New Roman"/>
        <charset val="134"/>
      </rPr>
      <t>200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6</t>
    </r>
    <r>
      <rPr>
        <sz val="12"/>
        <rFont val="方正仿宋简体"/>
        <charset val="134"/>
      </rPr>
      <t>公里</t>
    </r>
    <r>
      <rPr>
        <sz val="12"/>
        <rFont val="Times New Roman"/>
        <charset val="134"/>
      </rPr>
      <t xml:space="preserve">
</t>
    </r>
    <r>
      <rPr>
        <sz val="12"/>
        <rFont val="方正仿宋简体"/>
        <charset val="134"/>
      </rPr>
      <t>建设内容：改建</t>
    </r>
    <r>
      <rPr>
        <sz val="12"/>
        <rFont val="Times New Roman"/>
        <charset val="134"/>
      </rPr>
      <t>U</t>
    </r>
    <r>
      <rPr>
        <sz val="12"/>
        <rFont val="方正仿宋简体"/>
        <charset val="134"/>
      </rPr>
      <t>型渠道</t>
    </r>
    <r>
      <rPr>
        <sz val="12"/>
        <rFont val="Times New Roman"/>
        <charset val="134"/>
      </rPr>
      <t>6</t>
    </r>
    <r>
      <rPr>
        <sz val="12"/>
        <rFont val="方正仿宋简体"/>
        <charset val="134"/>
      </rPr>
      <t>公里（流量</t>
    </r>
    <r>
      <rPr>
        <sz val="12"/>
        <rFont val="Times New Roman"/>
        <charset val="134"/>
      </rPr>
      <t>0.1</t>
    </r>
    <r>
      <rPr>
        <sz val="12"/>
        <rFont val="方正仿宋简体"/>
        <charset val="134"/>
      </rPr>
      <t>立方米</t>
    </r>
    <r>
      <rPr>
        <sz val="12"/>
        <rFont val="Times New Roman"/>
        <charset val="134"/>
      </rPr>
      <t>/</t>
    </r>
    <r>
      <rPr>
        <sz val="12"/>
        <rFont val="方正仿宋简体"/>
        <charset val="134"/>
      </rPr>
      <t>秒）及配套附属设施。（渠上宽</t>
    </r>
    <r>
      <rPr>
        <sz val="12"/>
        <rFont val="Times New Roman"/>
        <charset val="134"/>
      </rPr>
      <t>60CM</t>
    </r>
    <r>
      <rPr>
        <sz val="12"/>
        <rFont val="方正仿宋简体"/>
        <charset val="134"/>
      </rPr>
      <t>、下宽</t>
    </r>
    <r>
      <rPr>
        <sz val="12"/>
        <rFont val="Times New Roman"/>
        <charset val="134"/>
      </rPr>
      <t>60CM</t>
    </r>
    <r>
      <rPr>
        <sz val="12"/>
        <rFont val="方正仿宋简体"/>
        <charset val="134"/>
      </rPr>
      <t>，渠深</t>
    </r>
    <r>
      <rPr>
        <sz val="12"/>
        <rFont val="Times New Roman"/>
        <charset val="134"/>
      </rPr>
      <t>70CM</t>
    </r>
    <r>
      <rPr>
        <sz val="12"/>
        <rFont val="方正仿宋简体"/>
        <charset val="134"/>
      </rPr>
      <t>）</t>
    </r>
    <r>
      <rPr>
        <sz val="12"/>
        <rFont val="Times New Roman"/>
        <charset val="134"/>
      </rPr>
      <t xml:space="preserve">
</t>
    </r>
    <r>
      <rPr>
        <sz val="12"/>
        <rFont val="方正仿宋简体"/>
        <charset val="134"/>
      </rPr>
      <t>建设地点：达布达尔村</t>
    </r>
  </si>
  <si>
    <t>TSKEG2026-020</t>
  </si>
  <si>
    <r>
      <rPr>
        <sz val="12"/>
        <rFont val="方正仿宋简体"/>
        <charset val="134"/>
      </rPr>
      <t>塔什库尔干县达布达尔乡热斯喀木村农田水渠提升改造</t>
    </r>
    <r>
      <rPr>
        <sz val="12"/>
        <rFont val="Times New Roman"/>
        <charset val="134"/>
      </rPr>
      <t>2026</t>
    </r>
    <r>
      <rPr>
        <sz val="12"/>
        <rFont val="方正仿宋简体"/>
        <charset val="134"/>
      </rPr>
      <t>年中央财政以工代赈项目</t>
    </r>
  </si>
  <si>
    <t>热斯喀木村</t>
  </si>
  <si>
    <r>
      <rPr>
        <sz val="12"/>
        <rFont val="方正仿宋简体"/>
        <charset val="134"/>
      </rPr>
      <t>投资：</t>
    </r>
    <r>
      <rPr>
        <sz val="12"/>
        <rFont val="Times New Roman"/>
        <charset val="134"/>
      </rPr>
      <t>350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建设内容：新建</t>
    </r>
    <r>
      <rPr>
        <sz val="12"/>
        <rFont val="Times New Roman"/>
        <charset val="134"/>
      </rPr>
      <t>10</t>
    </r>
    <r>
      <rPr>
        <sz val="12"/>
        <rFont val="方正仿宋简体"/>
        <charset val="134"/>
      </rPr>
      <t>公里防渗渠（流量</t>
    </r>
    <r>
      <rPr>
        <sz val="12"/>
        <rFont val="Times New Roman"/>
        <charset val="134"/>
      </rPr>
      <t>0.2</t>
    </r>
    <r>
      <rPr>
        <sz val="12"/>
        <rFont val="方正仿宋简体"/>
        <charset val="134"/>
      </rPr>
      <t>立方米</t>
    </r>
    <r>
      <rPr>
        <sz val="12"/>
        <rFont val="Times New Roman"/>
        <charset val="134"/>
      </rPr>
      <t>/</t>
    </r>
    <r>
      <rPr>
        <sz val="12"/>
        <rFont val="方正仿宋简体"/>
        <charset val="134"/>
      </rPr>
      <t>秒）及配套附属设施。（渠上宽</t>
    </r>
    <r>
      <rPr>
        <sz val="12"/>
        <rFont val="Times New Roman"/>
        <charset val="134"/>
      </rPr>
      <t>60CM</t>
    </r>
    <r>
      <rPr>
        <sz val="12"/>
        <rFont val="方正仿宋简体"/>
        <charset val="134"/>
      </rPr>
      <t>、下宽</t>
    </r>
    <r>
      <rPr>
        <sz val="12"/>
        <rFont val="Times New Roman"/>
        <charset val="134"/>
      </rPr>
      <t>60CM</t>
    </r>
    <r>
      <rPr>
        <sz val="12"/>
        <rFont val="方正仿宋简体"/>
        <charset val="134"/>
      </rPr>
      <t>，渠深</t>
    </r>
    <r>
      <rPr>
        <sz val="12"/>
        <rFont val="Times New Roman"/>
        <charset val="134"/>
      </rPr>
      <t>70CM</t>
    </r>
    <r>
      <rPr>
        <sz val="12"/>
        <rFont val="方正仿宋简体"/>
        <charset val="134"/>
      </rPr>
      <t>）</t>
    </r>
    <r>
      <rPr>
        <sz val="12"/>
        <rFont val="Times New Roman"/>
        <charset val="134"/>
      </rPr>
      <t xml:space="preserve">
</t>
    </r>
    <r>
      <rPr>
        <sz val="12"/>
        <rFont val="方正仿宋简体"/>
        <charset val="134"/>
      </rPr>
      <t>建设地点：热斯喀木村</t>
    </r>
  </si>
  <si>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132</t>
    </r>
    <r>
      <rPr>
        <sz val="12"/>
        <rFont val="方正仿宋简体"/>
        <charset val="134"/>
      </rPr>
      <t>万元。</t>
    </r>
  </si>
  <si>
    <t>TSKEG2026-032</t>
  </si>
  <si>
    <t>喀什地区塔什库尔干县辛滚沟灌区现代化节水改造工程</t>
  </si>
  <si>
    <r>
      <rPr>
        <sz val="12"/>
        <rFont val="方正仿宋简体"/>
        <charset val="134"/>
      </rPr>
      <t>投资：</t>
    </r>
    <r>
      <rPr>
        <sz val="12"/>
        <rFont val="Times New Roman"/>
        <charset val="134"/>
      </rPr>
      <t>650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 xml:space="preserve">5465.90m
</t>
    </r>
    <r>
      <rPr>
        <sz val="12"/>
        <rFont val="方正仿宋简体"/>
        <charset val="134"/>
      </rPr>
      <t>建设内容：辛滚沟灌区提孜那甫乡干渠（栏杆村灌片）</t>
    </r>
    <r>
      <rPr>
        <sz val="12"/>
        <rFont val="Times New Roman"/>
        <charset val="134"/>
      </rPr>
      <t xml:space="preserve">5465.90m </t>
    </r>
    <r>
      <rPr>
        <sz val="12"/>
        <rFont val="方正仿宋简体"/>
        <charset val="134"/>
      </rPr>
      <t>渠道进行改建，配套建设分水闸等附属建筑物。</t>
    </r>
    <r>
      <rPr>
        <sz val="12"/>
        <rFont val="Times New Roman"/>
        <charset val="134"/>
      </rPr>
      <t xml:space="preserve">
</t>
    </r>
    <r>
      <rPr>
        <sz val="12"/>
        <rFont val="方正仿宋简体"/>
        <charset val="134"/>
      </rPr>
      <t>建设地点：兰干村</t>
    </r>
  </si>
  <si>
    <t>打工就业</t>
  </si>
  <si>
    <r>
      <rPr>
        <sz val="12"/>
        <rFont val="方正仿宋简体"/>
        <charset val="134"/>
      </rPr>
      <t>社会效益：改善提孜那甫乡灌溉条件，改善灌溉面积</t>
    </r>
    <r>
      <rPr>
        <sz val="12"/>
        <rFont val="Times New Roman"/>
        <charset val="134"/>
      </rPr>
      <t>0.05</t>
    </r>
    <r>
      <rPr>
        <sz val="12"/>
        <rFont val="方正仿宋简体"/>
        <charset val="134"/>
      </rPr>
      <t>万亩；</t>
    </r>
    <r>
      <rPr>
        <sz val="12"/>
        <rFont val="Times New Roman"/>
        <charset val="134"/>
      </rPr>
      <t xml:space="preserve">
</t>
    </r>
    <r>
      <rPr>
        <sz val="12"/>
        <rFont val="方正仿宋简体"/>
        <charset val="134"/>
      </rPr>
      <t>经济效益：发展农田水利，有效提升农户土地增收，增加农牧民收益。</t>
    </r>
  </si>
  <si>
    <t>TSKEG2026-035</t>
  </si>
  <si>
    <t>塔什库尔干县三干渠渠首改造工程</t>
  </si>
  <si>
    <r>
      <rPr>
        <sz val="12"/>
        <rFont val="方正仿宋简体"/>
        <charset val="134"/>
      </rPr>
      <t>投资：</t>
    </r>
    <r>
      <rPr>
        <sz val="12"/>
        <rFont val="Times New Roman"/>
        <charset val="134"/>
      </rPr>
      <t>800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建设内容：现代化改造渠首</t>
    </r>
    <r>
      <rPr>
        <sz val="12"/>
        <rFont val="Times New Roman"/>
        <charset val="134"/>
      </rPr>
      <t>1</t>
    </r>
    <r>
      <rPr>
        <sz val="12"/>
        <rFont val="方正仿宋简体"/>
        <charset val="134"/>
      </rPr>
      <t>座，引水渠下游新建壅水建筑物一座及其配套设施，原渠首建筑物维修改造；新建护岸工程及上下游河道疏浚等。</t>
    </r>
    <r>
      <rPr>
        <sz val="12"/>
        <rFont val="Times New Roman"/>
        <charset val="134"/>
      </rPr>
      <t xml:space="preserve">
</t>
    </r>
    <r>
      <rPr>
        <sz val="12"/>
        <rFont val="方正仿宋简体"/>
        <charset val="134"/>
      </rPr>
      <t>建设地点：塔什库尔干乡</t>
    </r>
  </si>
  <si>
    <r>
      <rPr>
        <sz val="12"/>
        <rFont val="方正仿宋简体"/>
        <charset val="134"/>
      </rPr>
      <t>社会效益：改善塔什库尔干乡瓦尔希迭村、提孜那甫乡提孜那甫村灌溉条件，改善灌溉面积</t>
    </r>
    <r>
      <rPr>
        <sz val="12"/>
        <rFont val="Times New Roman"/>
        <charset val="134"/>
      </rPr>
      <t>5.5</t>
    </r>
    <r>
      <rPr>
        <sz val="12"/>
        <rFont val="方正仿宋简体"/>
        <charset val="134"/>
      </rPr>
      <t>万亩；</t>
    </r>
    <r>
      <rPr>
        <sz val="12"/>
        <rFont val="Times New Roman"/>
        <charset val="134"/>
      </rPr>
      <t xml:space="preserve">
</t>
    </r>
    <r>
      <rPr>
        <sz val="12"/>
        <rFont val="方正仿宋简体"/>
        <charset val="134"/>
      </rPr>
      <t>经济效益：发展农田水利，有效提升农户土地增收，增加农牧民收益。</t>
    </r>
  </si>
  <si>
    <t>TSKEG2026-042</t>
  </si>
  <si>
    <t>塔什库尔干县畜牧业到户产业项目</t>
  </si>
  <si>
    <t>塔什库尔干县各乡镇</t>
  </si>
  <si>
    <r>
      <rPr>
        <sz val="12"/>
        <rFont val="方正仿宋简体"/>
        <charset val="134"/>
      </rPr>
      <t>畜牧业到户产业项目投资</t>
    </r>
    <r>
      <rPr>
        <sz val="12"/>
        <rFont val="Times New Roman"/>
        <charset val="134"/>
      </rPr>
      <t>2470.71</t>
    </r>
    <r>
      <rPr>
        <sz val="12"/>
        <rFont val="方正仿宋简体"/>
        <charset val="134"/>
      </rPr>
      <t>万元</t>
    </r>
    <r>
      <rPr>
        <sz val="12"/>
        <rFont val="Times New Roman"/>
        <charset val="134"/>
      </rPr>
      <t xml:space="preserve">
1.</t>
    </r>
    <r>
      <rPr>
        <sz val="12"/>
        <rFont val="方正仿宋简体"/>
        <charset val="134"/>
      </rPr>
      <t>自繁良种母畜补贴，投资</t>
    </r>
    <r>
      <rPr>
        <sz val="12"/>
        <rFont val="Times New Roman"/>
        <charset val="134"/>
      </rPr>
      <t>2467.71</t>
    </r>
    <r>
      <rPr>
        <sz val="12"/>
        <rFont val="方正仿宋简体"/>
        <charset val="134"/>
      </rPr>
      <t>万元，对符合自繁当年新增符合当地主导品种饲养</t>
    </r>
    <r>
      <rPr>
        <sz val="12"/>
        <rFont val="Times New Roman"/>
        <charset val="134"/>
      </rPr>
      <t>3</t>
    </r>
    <r>
      <rPr>
        <sz val="12"/>
        <rFont val="方正仿宋简体"/>
        <charset val="134"/>
      </rPr>
      <t>个月以上母犊牛按照不超过</t>
    </r>
    <r>
      <rPr>
        <sz val="12"/>
        <rFont val="Times New Roman"/>
        <charset val="134"/>
      </rPr>
      <t>3000</t>
    </r>
    <r>
      <rPr>
        <sz val="12"/>
        <rFont val="方正仿宋简体"/>
        <charset val="134"/>
      </rPr>
      <t>元</t>
    </r>
    <r>
      <rPr>
        <sz val="12"/>
        <rFont val="Times New Roman"/>
        <charset val="134"/>
      </rPr>
      <t>/</t>
    </r>
    <r>
      <rPr>
        <sz val="12"/>
        <rFont val="方正仿宋简体"/>
        <charset val="134"/>
      </rPr>
      <t>头、母羔羊不超过</t>
    </r>
    <r>
      <rPr>
        <sz val="12"/>
        <rFont val="Times New Roman"/>
        <charset val="134"/>
      </rPr>
      <t>300</t>
    </r>
    <r>
      <rPr>
        <sz val="12"/>
        <rFont val="方正仿宋简体"/>
        <charset val="134"/>
      </rPr>
      <t>元</t>
    </r>
    <r>
      <rPr>
        <sz val="12"/>
        <rFont val="Times New Roman"/>
        <charset val="134"/>
      </rPr>
      <t>/</t>
    </r>
    <r>
      <rPr>
        <sz val="12"/>
        <rFont val="方正仿宋简体"/>
        <charset val="134"/>
      </rPr>
      <t>头的标准给于补助。其中：</t>
    </r>
    <r>
      <rPr>
        <sz val="12"/>
        <rFont val="Times New Roman"/>
        <charset val="134"/>
      </rPr>
      <t>5857</t>
    </r>
    <r>
      <rPr>
        <sz val="12"/>
        <rFont val="方正仿宋简体"/>
        <charset val="134"/>
      </rPr>
      <t>头牛，补助</t>
    </r>
    <r>
      <rPr>
        <sz val="12"/>
        <rFont val="Times New Roman"/>
        <charset val="134"/>
      </rPr>
      <t>1727.1</t>
    </r>
    <r>
      <rPr>
        <sz val="12"/>
        <rFont val="方正仿宋简体"/>
        <charset val="134"/>
      </rPr>
      <t>万元，</t>
    </r>
    <r>
      <rPr>
        <sz val="12"/>
        <rFont val="Times New Roman"/>
        <charset val="134"/>
      </rPr>
      <t>23687</t>
    </r>
    <r>
      <rPr>
        <sz val="12"/>
        <rFont val="方正仿宋简体"/>
        <charset val="134"/>
      </rPr>
      <t>只羊，补贴</t>
    </r>
    <r>
      <rPr>
        <sz val="12"/>
        <rFont val="Times New Roman"/>
        <charset val="134"/>
      </rPr>
      <t>707.61</t>
    </r>
    <r>
      <rPr>
        <sz val="12"/>
        <rFont val="方正仿宋简体"/>
        <charset val="134"/>
      </rPr>
      <t>万元。</t>
    </r>
    <r>
      <rPr>
        <sz val="12"/>
        <rFont val="Times New Roman"/>
        <charset val="134"/>
      </rPr>
      <t xml:space="preserve">
2.</t>
    </r>
    <r>
      <rPr>
        <sz val="12"/>
        <rFont val="方正仿宋简体"/>
        <charset val="134"/>
      </rPr>
      <t>饲草料补助，投资</t>
    </r>
    <r>
      <rPr>
        <sz val="12"/>
        <rFont val="Times New Roman"/>
        <charset val="134"/>
      </rPr>
      <t>3</t>
    </r>
    <r>
      <rPr>
        <sz val="12"/>
        <rFont val="方正仿宋简体"/>
        <charset val="134"/>
      </rPr>
      <t>万元，对</t>
    </r>
    <r>
      <rPr>
        <sz val="12"/>
        <rFont val="Times New Roman"/>
        <charset val="134"/>
      </rPr>
      <t>600</t>
    </r>
    <r>
      <rPr>
        <sz val="12"/>
        <rFont val="方正仿宋简体"/>
        <charset val="134"/>
      </rPr>
      <t>吨裹包青贮玉米及棉杆发酵等饲料补助，每吨补助</t>
    </r>
    <r>
      <rPr>
        <sz val="12"/>
        <rFont val="Times New Roman"/>
        <charset val="134"/>
      </rPr>
      <t>0.005</t>
    </r>
    <r>
      <rPr>
        <sz val="12"/>
        <rFont val="方正仿宋简体"/>
        <charset val="134"/>
      </rPr>
      <t>万元。</t>
    </r>
  </si>
  <si>
    <r>
      <rPr>
        <sz val="12"/>
        <rFont val="方正仿宋简体"/>
        <charset val="134"/>
      </rPr>
      <t>户均增收</t>
    </r>
    <r>
      <rPr>
        <sz val="12"/>
        <rFont val="Times New Roman"/>
        <charset val="134"/>
      </rPr>
      <t>10000</t>
    </r>
    <r>
      <rPr>
        <sz val="12"/>
        <rFont val="方正仿宋简体"/>
        <charset val="134"/>
      </rPr>
      <t>元。</t>
    </r>
  </si>
  <si>
    <r>
      <rPr>
        <sz val="12"/>
        <rFont val="方正仿宋简体"/>
        <charset val="134"/>
      </rPr>
      <t>经济效益：通过实施到户产业项目，增加村民收益，为每户村民增加收益</t>
    </r>
    <r>
      <rPr>
        <sz val="12"/>
        <rFont val="Times New Roman"/>
        <charset val="134"/>
      </rPr>
      <t>≥3000</t>
    </r>
    <r>
      <rPr>
        <sz val="12"/>
        <rFont val="方正仿宋简体"/>
        <charset val="134"/>
      </rPr>
      <t>元。</t>
    </r>
    <r>
      <rPr>
        <sz val="12"/>
        <rFont val="Times New Roman"/>
        <charset val="134"/>
      </rPr>
      <t xml:space="preserve">
</t>
    </r>
    <r>
      <rPr>
        <sz val="12"/>
        <rFont val="方正仿宋简体"/>
        <charset val="134"/>
      </rPr>
      <t>社会效益：增加村民积极性，补助村民养殖支出，促进养殖产业发展。</t>
    </r>
  </si>
  <si>
    <t>农业农村局</t>
  </si>
  <si>
    <t>TSKEG2026-045</t>
  </si>
  <si>
    <t>小额贷款贴息项目</t>
  </si>
  <si>
    <r>
      <rPr>
        <sz val="12"/>
        <rFont val="方正仿宋简体"/>
        <charset val="134"/>
      </rPr>
      <t>对</t>
    </r>
    <r>
      <rPr>
        <sz val="12"/>
        <rFont val="Times New Roman"/>
        <charset val="134"/>
      </rPr>
      <t>11</t>
    </r>
    <r>
      <rPr>
        <sz val="12"/>
        <rFont val="方正仿宋简体"/>
        <charset val="134"/>
      </rPr>
      <t>个乡镇农户小额贷款贴息，涉及</t>
    </r>
    <r>
      <rPr>
        <sz val="12"/>
        <rFont val="Times New Roman"/>
        <charset val="134"/>
      </rPr>
      <t>900</t>
    </r>
    <r>
      <rPr>
        <sz val="12"/>
        <rFont val="方正仿宋简体"/>
        <charset val="134"/>
      </rPr>
      <t>户，贷款总额</t>
    </r>
    <r>
      <rPr>
        <sz val="12"/>
        <rFont val="Times New Roman"/>
        <charset val="134"/>
      </rPr>
      <t>2558.9</t>
    </r>
    <r>
      <rPr>
        <sz val="12"/>
        <rFont val="方正仿宋简体"/>
        <charset val="134"/>
      </rPr>
      <t>万元。</t>
    </r>
  </si>
  <si>
    <r>
      <rPr>
        <sz val="12"/>
        <rFont val="方正仿宋简体"/>
        <charset val="134"/>
      </rPr>
      <t>惠及</t>
    </r>
    <r>
      <rPr>
        <sz val="12"/>
        <rFont val="Times New Roman"/>
        <charset val="134"/>
      </rPr>
      <t>900</t>
    </r>
    <r>
      <rPr>
        <sz val="12"/>
        <rFont val="方正仿宋简体"/>
        <charset val="134"/>
      </rPr>
      <t>户贷款贴息</t>
    </r>
  </si>
  <si>
    <r>
      <rPr>
        <sz val="12"/>
        <rFont val="方正仿宋简体"/>
        <charset val="134"/>
      </rPr>
      <t>经济效益：通过小额贷款贴息，带动增收的户数</t>
    </r>
    <r>
      <rPr>
        <sz val="12"/>
        <rFont val="Times New Roman"/>
        <charset val="134"/>
      </rPr>
      <t>≥900</t>
    </r>
    <r>
      <rPr>
        <sz val="12"/>
        <rFont val="方正仿宋简体"/>
        <charset val="134"/>
      </rPr>
      <t>户，激发农牧民内生动力，发展产业，户均增收</t>
    </r>
    <r>
      <rPr>
        <sz val="12"/>
        <rFont val="Times New Roman"/>
        <charset val="134"/>
      </rPr>
      <t>≥1000</t>
    </r>
    <r>
      <rPr>
        <sz val="12"/>
        <rFont val="方正仿宋简体"/>
        <charset val="134"/>
      </rPr>
      <t>元。</t>
    </r>
    <r>
      <rPr>
        <sz val="12"/>
        <rFont val="Times New Roman"/>
        <charset val="134"/>
      </rPr>
      <t xml:space="preserve">
</t>
    </r>
  </si>
  <si>
    <t>TSKEG2026-048</t>
  </si>
  <si>
    <t>科克亚尔乡科克亚尔村新型农村集体经济发展项目</t>
  </si>
  <si>
    <t>科克亚尔乡科克亚尔村</t>
  </si>
  <si>
    <r>
      <rPr>
        <sz val="12"/>
        <rFont val="方正仿宋简体"/>
        <charset val="134"/>
      </rPr>
      <t>投资：</t>
    </r>
    <r>
      <rPr>
        <sz val="12"/>
        <rFont val="Times New Roman"/>
        <charset val="134"/>
      </rPr>
      <t>96</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6</t>
    </r>
    <r>
      <rPr>
        <sz val="12"/>
        <rFont val="方正仿宋简体"/>
        <charset val="134"/>
      </rPr>
      <t>座</t>
    </r>
    <r>
      <rPr>
        <sz val="12"/>
        <rFont val="Times New Roman"/>
        <charset val="134"/>
      </rPr>
      <t xml:space="preserve">
</t>
    </r>
    <r>
      <rPr>
        <sz val="12"/>
        <rFont val="方正仿宋简体"/>
        <charset val="134"/>
      </rPr>
      <t>建设内容：投资</t>
    </r>
    <r>
      <rPr>
        <sz val="12"/>
        <rFont val="Times New Roman"/>
        <charset val="134"/>
      </rPr>
      <t>96</t>
    </r>
    <r>
      <rPr>
        <sz val="12"/>
        <rFont val="方正仿宋简体"/>
        <charset val="134"/>
      </rPr>
      <t>万元，为科克亚尔村配套特色餐饮、商品售卖亭</t>
    </r>
    <r>
      <rPr>
        <sz val="12"/>
        <rFont val="Times New Roman"/>
        <charset val="134"/>
      </rPr>
      <t>6</t>
    </r>
    <r>
      <rPr>
        <sz val="12"/>
        <rFont val="方正仿宋简体"/>
        <charset val="134"/>
      </rPr>
      <t>座，每座</t>
    </r>
    <r>
      <rPr>
        <sz val="12"/>
        <rFont val="Times New Roman"/>
        <charset val="134"/>
      </rPr>
      <t>16</t>
    </r>
    <r>
      <rPr>
        <sz val="12"/>
        <rFont val="方正仿宋简体"/>
        <charset val="134"/>
      </rPr>
      <t>万元，含水电暖设施</t>
    </r>
    <r>
      <rPr>
        <sz val="12"/>
        <rFont val="Times New Roman"/>
        <charset val="134"/>
      </rPr>
      <t xml:space="preserve">
</t>
    </r>
    <r>
      <rPr>
        <sz val="12"/>
        <rFont val="方正仿宋简体"/>
        <charset val="134"/>
      </rPr>
      <t>建设地点：科克亚尔村</t>
    </r>
  </si>
  <si>
    <t>带动群众就业</t>
  </si>
  <si>
    <t>通过规范售卖点位设施，提升服务便利性与区域环境整洁度，满足经营或公共服务需求。</t>
  </si>
  <si>
    <t>科克亚尔乡</t>
  </si>
  <si>
    <t>TSKEG2026-052</t>
  </si>
  <si>
    <t>班迪尔乡波斯特班迪尔村农田建设项目</t>
  </si>
  <si>
    <t>波斯特班迪尔村</t>
  </si>
  <si>
    <r>
      <rPr>
        <sz val="12"/>
        <rFont val="方正仿宋简体"/>
        <charset val="134"/>
      </rPr>
      <t>投资：</t>
    </r>
    <r>
      <rPr>
        <sz val="12"/>
        <rFont val="Times New Roman"/>
        <charset val="134"/>
      </rPr>
      <t>300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1000</t>
    </r>
    <r>
      <rPr>
        <sz val="12"/>
        <rFont val="方正仿宋简体"/>
        <charset val="134"/>
      </rPr>
      <t>亩</t>
    </r>
    <r>
      <rPr>
        <sz val="12"/>
        <rFont val="Times New Roman"/>
        <charset val="134"/>
      </rPr>
      <t xml:space="preserve">
</t>
    </r>
    <r>
      <rPr>
        <sz val="12"/>
        <rFont val="方正仿宋简体"/>
        <charset val="134"/>
      </rPr>
      <t>建设内容：</t>
    </r>
    <r>
      <rPr>
        <sz val="12"/>
        <rFont val="Times New Roman"/>
        <charset val="134"/>
      </rPr>
      <t>1000</t>
    </r>
    <r>
      <rPr>
        <sz val="12"/>
        <rFont val="方正仿宋简体"/>
        <charset val="134"/>
      </rPr>
      <t>亩耕地土地改良（垫土），推进耕地质量提升，实施土壤改良、平整、深松、有机肥投入等地力培肥等措施，提高耕地基础地力，每亩</t>
    </r>
    <r>
      <rPr>
        <sz val="12"/>
        <rFont val="Times New Roman"/>
        <charset val="134"/>
      </rPr>
      <t>0.3</t>
    </r>
    <r>
      <rPr>
        <sz val="12"/>
        <rFont val="方正仿宋简体"/>
        <charset val="134"/>
      </rPr>
      <t>万，投资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建设地点：波斯特班迪尔村</t>
    </r>
  </si>
  <si>
    <r>
      <rPr>
        <sz val="12"/>
        <rFont val="方正仿宋简体"/>
        <charset val="134"/>
      </rPr>
      <t>提升农业种植单产，受益户约</t>
    </r>
    <r>
      <rPr>
        <sz val="12"/>
        <rFont val="Times New Roman"/>
        <charset val="134"/>
      </rPr>
      <t>30</t>
    </r>
    <r>
      <rPr>
        <sz val="12"/>
        <rFont val="方正仿宋简体"/>
        <charset val="134"/>
      </rPr>
      <t>户。</t>
    </r>
  </si>
  <si>
    <t>TSKEG2026-053</t>
  </si>
  <si>
    <t>班迪尔乡新迭村农田建设项目</t>
  </si>
  <si>
    <t>新迭村</t>
  </si>
  <si>
    <r>
      <rPr>
        <sz val="12"/>
        <rFont val="方正仿宋简体"/>
        <charset val="134"/>
      </rPr>
      <t>投资：</t>
    </r>
    <r>
      <rPr>
        <sz val="12"/>
        <rFont val="Times New Roman"/>
        <charset val="134"/>
      </rPr>
      <t>300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1000</t>
    </r>
    <r>
      <rPr>
        <sz val="12"/>
        <rFont val="方正仿宋简体"/>
        <charset val="134"/>
      </rPr>
      <t>亩</t>
    </r>
    <r>
      <rPr>
        <sz val="12"/>
        <rFont val="Times New Roman"/>
        <charset val="134"/>
      </rPr>
      <t xml:space="preserve">
</t>
    </r>
    <r>
      <rPr>
        <sz val="12"/>
        <rFont val="方正仿宋简体"/>
        <charset val="134"/>
      </rPr>
      <t>建设内容：</t>
    </r>
    <r>
      <rPr>
        <sz val="12"/>
        <rFont val="Times New Roman"/>
        <charset val="134"/>
      </rPr>
      <t>1000</t>
    </r>
    <r>
      <rPr>
        <sz val="12"/>
        <rFont val="方正仿宋简体"/>
        <charset val="134"/>
      </rPr>
      <t>亩耕地土地改良（垫土），推进耕地质量提升，实施土壤改良、平整、深松、有机肥投入等地力培肥等措施，提高耕地基础地力，每亩</t>
    </r>
    <r>
      <rPr>
        <sz val="12"/>
        <rFont val="Times New Roman"/>
        <charset val="134"/>
      </rPr>
      <t>0.3</t>
    </r>
    <r>
      <rPr>
        <sz val="12"/>
        <rFont val="方正仿宋简体"/>
        <charset val="134"/>
      </rPr>
      <t>万，投资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建设地点：新迭村</t>
    </r>
  </si>
  <si>
    <r>
      <rPr>
        <sz val="12"/>
        <rFont val="方正仿宋简体"/>
        <charset val="134"/>
      </rPr>
      <t>提升农业种植单产，受益户约</t>
    </r>
    <r>
      <rPr>
        <sz val="12"/>
        <rFont val="Times New Roman"/>
        <charset val="134"/>
      </rPr>
      <t>40</t>
    </r>
    <r>
      <rPr>
        <sz val="12"/>
        <rFont val="方正仿宋简体"/>
        <charset val="134"/>
      </rPr>
      <t>户。</t>
    </r>
  </si>
  <si>
    <t>TSKEG2026-056</t>
  </si>
  <si>
    <t>马尔洋乡新型农村集体经济发展项目</t>
  </si>
  <si>
    <t>马尔洋乡布侯其拉甫村</t>
  </si>
  <si>
    <r>
      <rPr>
        <sz val="12"/>
        <rFont val="方正仿宋简体"/>
        <charset val="134"/>
      </rPr>
      <t>投资：</t>
    </r>
    <r>
      <rPr>
        <sz val="12"/>
        <rFont val="Times New Roman"/>
        <charset val="134"/>
      </rPr>
      <t>250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180</t>
    </r>
    <r>
      <rPr>
        <sz val="12"/>
        <rFont val="方正仿宋简体"/>
        <charset val="134"/>
      </rPr>
      <t>平米</t>
    </r>
    <r>
      <rPr>
        <sz val="12"/>
        <rFont val="Times New Roman"/>
        <charset val="134"/>
      </rPr>
      <t xml:space="preserve">
</t>
    </r>
    <r>
      <rPr>
        <sz val="12"/>
        <rFont val="方正仿宋简体"/>
        <charset val="134"/>
      </rPr>
      <t>建设内容：依托乡村旅游为布候其拉甫村购置壮大村集体用房</t>
    </r>
    <r>
      <rPr>
        <sz val="12"/>
        <rFont val="Times New Roman"/>
        <charset val="134"/>
      </rPr>
      <t>10</t>
    </r>
    <r>
      <rPr>
        <sz val="12"/>
        <rFont val="方正仿宋简体"/>
        <charset val="134"/>
      </rPr>
      <t>间，每村</t>
    </r>
    <r>
      <rPr>
        <sz val="12"/>
        <rFont val="Times New Roman"/>
        <charset val="134"/>
      </rPr>
      <t>5</t>
    </r>
    <r>
      <rPr>
        <sz val="12"/>
        <rFont val="方正仿宋简体"/>
        <charset val="134"/>
      </rPr>
      <t>间，每间</t>
    </r>
    <r>
      <rPr>
        <sz val="12"/>
        <rFont val="Times New Roman"/>
        <charset val="134"/>
      </rPr>
      <t>18</t>
    </r>
    <r>
      <rPr>
        <sz val="12"/>
        <rFont val="方正仿宋简体"/>
        <charset val="134"/>
      </rPr>
      <t>平米并配套房屋内外附属设施，每间房造价为</t>
    </r>
    <r>
      <rPr>
        <sz val="12"/>
        <rFont val="Times New Roman"/>
        <charset val="134"/>
      </rPr>
      <t>25</t>
    </r>
    <r>
      <rPr>
        <sz val="12"/>
        <rFont val="方正仿宋简体"/>
        <charset val="134"/>
      </rPr>
      <t>万元。</t>
    </r>
    <r>
      <rPr>
        <sz val="12"/>
        <rFont val="Times New Roman"/>
        <charset val="134"/>
      </rPr>
      <t xml:space="preserve">
</t>
    </r>
    <r>
      <rPr>
        <sz val="12"/>
        <rFont val="方正仿宋简体"/>
        <charset val="134"/>
      </rPr>
      <t>建设地点：布侯其拉甫村</t>
    </r>
  </si>
  <si>
    <t>解决本地就业</t>
  </si>
  <si>
    <r>
      <rPr>
        <sz val="12"/>
        <rFont val="方正仿宋简体"/>
        <charset val="134"/>
      </rPr>
      <t>社会效益：此项目涉及农户</t>
    </r>
    <r>
      <rPr>
        <sz val="12"/>
        <rFont val="Times New Roman"/>
        <charset val="134"/>
      </rPr>
      <t>68</t>
    </r>
    <r>
      <rPr>
        <sz val="12"/>
        <rFont val="方正仿宋简体"/>
        <charset val="134"/>
      </rPr>
      <t>户</t>
    </r>
    <r>
      <rPr>
        <sz val="12"/>
        <rFont val="Times New Roman"/>
        <charset val="134"/>
      </rPr>
      <t>309</t>
    </r>
    <r>
      <rPr>
        <sz val="12"/>
        <rFont val="方正仿宋简体"/>
        <charset val="134"/>
      </rPr>
      <t>人，全力打造游客服务基础设施，大力发展旅游业，实现农牧民就近就地就业增收。</t>
    </r>
    <r>
      <rPr>
        <sz val="12"/>
        <rFont val="Times New Roman"/>
        <charset val="134"/>
      </rPr>
      <t xml:space="preserve">
</t>
    </r>
    <r>
      <rPr>
        <sz val="12"/>
        <rFont val="方正仿宋简体"/>
        <charset val="134"/>
      </rPr>
      <t>经济效益：村集体收益</t>
    </r>
    <r>
      <rPr>
        <sz val="12"/>
        <rFont val="Times New Roman"/>
        <charset val="134"/>
      </rPr>
      <t>≥10</t>
    </r>
    <r>
      <rPr>
        <sz val="12"/>
        <rFont val="方正仿宋简体"/>
        <charset val="134"/>
      </rPr>
      <t>万。</t>
    </r>
  </si>
  <si>
    <t>TSKEG2026-060</t>
  </si>
  <si>
    <t>塔什库尔干乡库孜滚村水源地渠首维修改造提升项目</t>
  </si>
  <si>
    <r>
      <rPr>
        <sz val="12"/>
        <rFont val="方正仿宋简体"/>
        <charset val="134"/>
      </rPr>
      <t>投资：</t>
    </r>
    <r>
      <rPr>
        <sz val="12"/>
        <rFont val="Times New Roman"/>
        <charset val="134"/>
      </rPr>
      <t>286</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建设内容：对库孜滚村水源地渠首进行维修和改造，拆除渠首原有损坏设施，对溢流堰及护坦底板下部采取素砼灌浆处理和溢流堰、护坦底板进行提升改造，增设钢筋笼抛石防护结构。</t>
    </r>
    <r>
      <rPr>
        <sz val="12"/>
        <rFont val="Times New Roman"/>
        <charset val="134"/>
      </rPr>
      <t xml:space="preserve">
</t>
    </r>
    <r>
      <rPr>
        <sz val="12"/>
        <rFont val="方正仿宋简体"/>
        <charset val="134"/>
      </rPr>
      <t>建设地点：库孜滚村</t>
    </r>
  </si>
  <si>
    <t>巩固饮水安全，提高群众满意度</t>
  </si>
  <si>
    <r>
      <rPr>
        <sz val="12"/>
        <rFont val="方正仿宋简体"/>
        <charset val="134"/>
      </rPr>
      <t>社会效益：此项目涉及</t>
    </r>
    <r>
      <rPr>
        <sz val="12"/>
        <rFont val="Times New Roman"/>
        <charset val="134"/>
      </rPr>
      <t>126</t>
    </r>
    <r>
      <rPr>
        <sz val="12"/>
        <rFont val="方正仿宋简体"/>
        <charset val="134"/>
      </rPr>
      <t>户</t>
    </r>
    <r>
      <rPr>
        <sz val="12"/>
        <rFont val="Times New Roman"/>
        <charset val="134"/>
      </rPr>
      <t>423</t>
    </r>
    <r>
      <rPr>
        <sz val="12"/>
        <rFont val="方正仿宋简体"/>
        <charset val="134"/>
      </rPr>
      <t>人，耕地</t>
    </r>
    <r>
      <rPr>
        <sz val="12"/>
        <rFont val="Times New Roman"/>
        <charset val="134"/>
      </rPr>
      <t>1200</t>
    </r>
    <r>
      <rPr>
        <sz val="12"/>
        <rFont val="方正仿宋简体"/>
        <charset val="134"/>
      </rPr>
      <t>亩、庭院经济</t>
    </r>
    <r>
      <rPr>
        <sz val="12"/>
        <rFont val="Times New Roman"/>
        <charset val="134"/>
      </rPr>
      <t>18</t>
    </r>
    <r>
      <rPr>
        <sz val="12"/>
        <rFont val="方正仿宋简体"/>
        <charset val="134"/>
      </rPr>
      <t>亩、林带</t>
    </r>
    <r>
      <rPr>
        <sz val="12"/>
        <rFont val="Times New Roman"/>
        <charset val="134"/>
      </rPr>
      <t>25</t>
    </r>
    <r>
      <rPr>
        <sz val="12"/>
        <rFont val="方正仿宋简体"/>
        <charset val="134"/>
      </rPr>
      <t>亩、草场</t>
    </r>
    <r>
      <rPr>
        <sz val="12"/>
        <rFont val="Times New Roman"/>
        <charset val="134"/>
      </rPr>
      <t>50</t>
    </r>
    <r>
      <rPr>
        <sz val="12"/>
        <rFont val="方正仿宋简体"/>
        <charset val="134"/>
      </rPr>
      <t>亩，项目实施后群众幸福感、获得感进一步增强。</t>
    </r>
    <r>
      <rPr>
        <sz val="12"/>
        <rFont val="Times New Roman"/>
        <charset val="134"/>
      </rPr>
      <t xml:space="preserve">
</t>
    </r>
    <r>
      <rPr>
        <sz val="12"/>
        <rFont val="方正仿宋简体"/>
        <charset val="134"/>
      </rPr>
      <t>经济效益：保障农田、林带用水、维护生态环境。</t>
    </r>
  </si>
  <si>
    <t>TSKEG2026-061</t>
  </si>
  <si>
    <t>塔什库尔干乡库孜滚村农田水渠提升改造项目</t>
  </si>
  <si>
    <r>
      <rPr>
        <sz val="12"/>
        <rFont val="方正仿宋简体"/>
        <charset val="134"/>
      </rPr>
      <t>投资：</t>
    </r>
    <r>
      <rPr>
        <sz val="12"/>
        <rFont val="Times New Roman"/>
        <charset val="134"/>
      </rPr>
      <t>1455</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t>
    </r>
    <r>
      <rPr>
        <sz val="12"/>
        <rFont val="Times New Roman"/>
        <charset val="134"/>
      </rPr>
      <t>:</t>
    </r>
    <r>
      <rPr>
        <sz val="12"/>
        <rFont val="方正仿宋简体"/>
        <charset val="134"/>
      </rPr>
      <t>对库孜滚村阿克塔木片区</t>
    </r>
    <r>
      <rPr>
        <sz val="12"/>
        <rFont val="Times New Roman"/>
        <charset val="134"/>
      </rPr>
      <t>9.9</t>
    </r>
    <r>
      <rPr>
        <sz val="12"/>
        <rFont val="方正仿宋简体"/>
        <charset val="134"/>
      </rPr>
      <t>公里水渠进行改造提升，配套相关附属设施。</t>
    </r>
    <r>
      <rPr>
        <sz val="12"/>
        <rFont val="Times New Roman"/>
        <charset val="134"/>
      </rPr>
      <t xml:space="preserve">
</t>
    </r>
    <r>
      <rPr>
        <sz val="12"/>
        <rFont val="方正仿宋简体"/>
        <charset val="134"/>
      </rPr>
      <t>建设地点：库孜滚村</t>
    </r>
  </si>
  <si>
    <r>
      <rPr>
        <sz val="12"/>
        <rFont val="方正仿宋简体"/>
        <charset val="134"/>
      </rPr>
      <t>社会效益：此项目涉及</t>
    </r>
    <r>
      <rPr>
        <sz val="12"/>
        <rFont val="Times New Roman"/>
        <charset val="134"/>
      </rPr>
      <t>100</t>
    </r>
    <r>
      <rPr>
        <sz val="12"/>
        <rFont val="方正仿宋简体"/>
        <charset val="134"/>
      </rPr>
      <t>户</t>
    </r>
    <r>
      <rPr>
        <sz val="12"/>
        <rFont val="Times New Roman"/>
        <charset val="134"/>
      </rPr>
      <t>423</t>
    </r>
    <r>
      <rPr>
        <sz val="12"/>
        <rFont val="方正仿宋简体"/>
        <charset val="134"/>
      </rPr>
      <t>人，项目实施后群众幸福感、获得感进一步增强。</t>
    </r>
    <r>
      <rPr>
        <sz val="12"/>
        <rFont val="Times New Roman"/>
        <charset val="134"/>
      </rPr>
      <t xml:space="preserve">
</t>
    </r>
    <r>
      <rPr>
        <sz val="12"/>
        <rFont val="方正仿宋简体"/>
        <charset val="134"/>
      </rPr>
      <t>经济效益：保障民生用水、维护生态环境。</t>
    </r>
  </si>
  <si>
    <t>TSKEG2026-062</t>
  </si>
  <si>
    <t>瓦恰乡库热格村、夏布孜喀拉村水渠管网建设项目</t>
  </si>
  <si>
    <r>
      <rPr>
        <sz val="12"/>
        <rFont val="方正仿宋简体"/>
        <charset val="134"/>
      </rPr>
      <t>库热格村</t>
    </r>
    <r>
      <rPr>
        <sz val="12"/>
        <rFont val="宋体"/>
        <charset val="134"/>
      </rPr>
      <t>、</t>
    </r>
    <r>
      <rPr>
        <sz val="12"/>
        <rFont val="方正仿宋简体"/>
        <charset val="134"/>
      </rPr>
      <t>夏布孜喀拉村</t>
    </r>
  </si>
  <si>
    <r>
      <rPr>
        <sz val="12"/>
        <rFont val="方正仿宋简体"/>
        <charset val="134"/>
      </rPr>
      <t>投资：</t>
    </r>
    <r>
      <rPr>
        <sz val="12"/>
        <rFont val="Times New Roman"/>
        <charset val="134"/>
      </rPr>
      <t>240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3</t>
    </r>
    <r>
      <rPr>
        <sz val="12"/>
        <rFont val="方正仿宋简体"/>
        <charset val="134"/>
      </rPr>
      <t>公里</t>
    </r>
    <r>
      <rPr>
        <sz val="12"/>
        <rFont val="Times New Roman"/>
        <charset val="134"/>
      </rPr>
      <t xml:space="preserve">                                                    
</t>
    </r>
    <r>
      <rPr>
        <sz val="12"/>
        <rFont val="方正仿宋简体"/>
        <charset val="134"/>
      </rPr>
      <t>建设内容：从瓦恰乡库热格村向瓦恰乡夏布孜喀拉村铺设</t>
    </r>
    <r>
      <rPr>
        <sz val="12"/>
        <rFont val="Times New Roman"/>
        <charset val="134"/>
      </rPr>
      <t>PE</t>
    </r>
    <r>
      <rPr>
        <sz val="12"/>
        <rFont val="方正仿宋简体"/>
        <charset val="134"/>
      </rPr>
      <t>管网</t>
    </r>
    <r>
      <rPr>
        <sz val="12"/>
        <rFont val="Times New Roman"/>
        <charset val="134"/>
      </rPr>
      <t>(DN100)</t>
    </r>
    <r>
      <rPr>
        <sz val="12"/>
        <rFont val="方正仿宋简体"/>
        <charset val="134"/>
      </rPr>
      <t>共</t>
    </r>
    <r>
      <rPr>
        <sz val="12"/>
        <rFont val="Times New Roman"/>
        <charset val="134"/>
      </rPr>
      <t>3</t>
    </r>
    <r>
      <rPr>
        <sz val="12"/>
        <rFont val="方正仿宋简体"/>
        <charset val="134"/>
      </rPr>
      <t>公里及配套设施。</t>
    </r>
    <r>
      <rPr>
        <sz val="12"/>
        <rFont val="Times New Roman"/>
        <charset val="134"/>
      </rPr>
      <t xml:space="preserve">                                             
</t>
    </r>
    <r>
      <rPr>
        <sz val="12"/>
        <rFont val="方正仿宋简体"/>
        <charset val="134"/>
      </rPr>
      <t>建设地点：昆玉孜村、夏布孜喀拉村</t>
    </r>
  </si>
  <si>
    <t>务工增收、产业增收</t>
  </si>
  <si>
    <t>提高耕地质量，增加有效灌溉面积，提高灌溉效率及灌溉保证率，改善农业生产条件和生态环境。</t>
  </si>
  <si>
    <t>三、就业增收</t>
  </si>
  <si>
    <t>TSKEG2026-038</t>
  </si>
  <si>
    <t>农村道路管护人员补助</t>
  </si>
  <si>
    <t>就业项目</t>
  </si>
  <si>
    <t>务工补助</t>
  </si>
  <si>
    <r>
      <rPr>
        <sz val="12"/>
        <rFont val="方正仿宋简体"/>
        <charset val="134"/>
      </rPr>
      <t>投资：</t>
    </r>
    <r>
      <rPr>
        <sz val="12"/>
        <rFont val="Times New Roman"/>
        <charset val="134"/>
      </rPr>
      <t>483.6</t>
    </r>
    <r>
      <rPr>
        <sz val="12"/>
        <rFont val="方正仿宋简体"/>
        <charset val="134"/>
      </rPr>
      <t>万元</t>
    </r>
    <r>
      <rPr>
        <sz val="12"/>
        <rFont val="Times New Roman"/>
        <charset val="134"/>
      </rPr>
      <t xml:space="preserve">
</t>
    </r>
    <r>
      <rPr>
        <sz val="12"/>
        <rFont val="方正仿宋简体"/>
        <charset val="134"/>
      </rPr>
      <t>建设内容：为</t>
    </r>
    <r>
      <rPr>
        <sz val="12"/>
        <rFont val="Times New Roman"/>
        <charset val="134"/>
      </rPr>
      <t>11</t>
    </r>
    <r>
      <rPr>
        <sz val="12"/>
        <rFont val="方正仿宋简体"/>
        <charset val="134"/>
      </rPr>
      <t>个乡镇</t>
    </r>
    <r>
      <rPr>
        <sz val="12"/>
        <rFont val="Times New Roman"/>
        <charset val="134"/>
      </rPr>
      <t>403</t>
    </r>
    <r>
      <rPr>
        <sz val="12"/>
        <rFont val="方正仿宋简体"/>
        <charset val="134"/>
      </rPr>
      <t>户就业的护路员发放补助，每人每月</t>
    </r>
    <r>
      <rPr>
        <sz val="12"/>
        <rFont val="Times New Roman"/>
        <charset val="134"/>
      </rPr>
      <t>1000</t>
    </r>
    <r>
      <rPr>
        <sz val="12"/>
        <rFont val="方正仿宋简体"/>
        <charset val="134"/>
      </rPr>
      <t>元</t>
    </r>
  </si>
  <si>
    <r>
      <rPr>
        <sz val="12"/>
        <rFont val="方正仿宋简体"/>
        <charset val="134"/>
      </rPr>
      <t>户均增收</t>
    </r>
    <r>
      <rPr>
        <sz val="12"/>
        <rFont val="Times New Roman"/>
        <charset val="134"/>
      </rPr>
      <t>12000</t>
    </r>
    <r>
      <rPr>
        <sz val="12"/>
        <rFont val="方正仿宋简体"/>
        <charset val="134"/>
      </rPr>
      <t>元。</t>
    </r>
  </si>
  <si>
    <r>
      <rPr>
        <sz val="12"/>
        <rFont val="方正仿宋简体"/>
        <charset val="134"/>
      </rPr>
      <t>经济效益：带动农牧民增收</t>
    </r>
    <r>
      <rPr>
        <sz val="12"/>
        <rFont val="Times New Roman"/>
        <charset val="134"/>
      </rPr>
      <t>≥403</t>
    </r>
    <r>
      <rPr>
        <sz val="12"/>
        <rFont val="方正仿宋简体"/>
        <charset val="134"/>
      </rPr>
      <t>名，每月增收</t>
    </r>
    <r>
      <rPr>
        <sz val="12"/>
        <rFont val="Times New Roman"/>
        <charset val="134"/>
      </rPr>
      <t>≥1000</t>
    </r>
    <r>
      <rPr>
        <sz val="12"/>
        <rFont val="方正仿宋简体"/>
        <charset val="134"/>
      </rPr>
      <t>元</t>
    </r>
    <r>
      <rPr>
        <sz val="12"/>
        <rFont val="Times New Roman"/>
        <charset val="134"/>
      </rPr>
      <t xml:space="preserve">
</t>
    </r>
    <r>
      <rPr>
        <sz val="12"/>
        <rFont val="方正仿宋简体"/>
        <charset val="134"/>
      </rPr>
      <t>社会效益：增加农民收入，对促进民生具有重要现实意义。</t>
    </r>
  </si>
  <si>
    <t>TSKEG2026-039</t>
  </si>
  <si>
    <t>公益类岗位项目</t>
  </si>
  <si>
    <t>公益性岗位</t>
  </si>
  <si>
    <r>
      <rPr>
        <sz val="12"/>
        <rFont val="方正仿宋简体"/>
        <charset val="134"/>
      </rPr>
      <t>投资：</t>
    </r>
    <r>
      <rPr>
        <sz val="12"/>
        <rFont val="Times New Roman"/>
        <charset val="134"/>
      </rPr>
      <t>684</t>
    </r>
    <r>
      <rPr>
        <sz val="12"/>
        <rFont val="方正仿宋简体"/>
        <charset val="134"/>
      </rPr>
      <t>万元</t>
    </r>
    <r>
      <rPr>
        <sz val="12"/>
        <rFont val="Times New Roman"/>
        <charset val="134"/>
      </rPr>
      <t xml:space="preserve">
</t>
    </r>
    <r>
      <rPr>
        <sz val="12"/>
        <rFont val="方正仿宋简体"/>
        <charset val="134"/>
      </rPr>
      <t>建设内容：通过开发</t>
    </r>
    <r>
      <rPr>
        <sz val="12"/>
        <rFont val="Times New Roman"/>
        <charset val="134"/>
      </rPr>
      <t>600</t>
    </r>
    <r>
      <rPr>
        <sz val="12"/>
        <rFont val="方正仿宋简体"/>
        <charset val="134"/>
      </rPr>
      <t>个临时性公益性岗位，用于安置农户，保障不少于</t>
    </r>
    <r>
      <rPr>
        <sz val="12"/>
        <rFont val="Times New Roman"/>
        <charset val="134"/>
      </rPr>
      <t>600</t>
    </r>
    <r>
      <rPr>
        <sz val="12"/>
        <rFont val="方正仿宋简体"/>
        <charset val="134"/>
      </rPr>
      <t>名农户临时性就业增收。带动不少于</t>
    </r>
    <r>
      <rPr>
        <sz val="12"/>
        <rFont val="Times New Roman"/>
        <charset val="134"/>
      </rPr>
      <t>600</t>
    </r>
    <r>
      <rPr>
        <sz val="12"/>
        <rFont val="方正仿宋简体"/>
        <charset val="134"/>
      </rPr>
      <t>人增收，每月增收</t>
    </r>
    <r>
      <rPr>
        <sz val="12"/>
        <rFont val="Times New Roman"/>
        <charset val="134"/>
      </rPr>
      <t>1900</t>
    </r>
    <r>
      <rPr>
        <sz val="12"/>
        <rFont val="方正仿宋简体"/>
        <charset val="134"/>
      </rPr>
      <t>元。</t>
    </r>
    <r>
      <rPr>
        <sz val="12"/>
        <rFont val="Times New Roman"/>
        <charset val="134"/>
      </rPr>
      <t xml:space="preserve">
</t>
    </r>
    <r>
      <rPr>
        <sz val="12"/>
        <rFont val="方正仿宋简体"/>
        <charset val="134"/>
      </rPr>
      <t>建设地点：全县</t>
    </r>
    <r>
      <rPr>
        <sz val="12"/>
        <rFont val="Times New Roman"/>
        <charset val="134"/>
      </rPr>
      <t>11</t>
    </r>
    <r>
      <rPr>
        <sz val="12"/>
        <rFont val="方正仿宋简体"/>
        <charset val="134"/>
      </rPr>
      <t>个乡镇</t>
    </r>
  </si>
  <si>
    <r>
      <rPr>
        <sz val="12"/>
        <rFont val="方正仿宋简体"/>
        <charset val="134"/>
      </rPr>
      <t>连续就业</t>
    </r>
    <r>
      <rPr>
        <sz val="12"/>
        <rFont val="Times New Roman"/>
        <charset val="134"/>
      </rPr>
      <t>6</t>
    </r>
    <r>
      <rPr>
        <sz val="12"/>
        <rFont val="方正仿宋简体"/>
        <charset val="134"/>
      </rPr>
      <t>个月，每月工资</t>
    </r>
    <r>
      <rPr>
        <sz val="12"/>
        <rFont val="Times New Roman"/>
        <charset val="134"/>
      </rPr>
      <t>1900</t>
    </r>
    <r>
      <rPr>
        <sz val="12"/>
        <rFont val="方正仿宋简体"/>
        <charset val="134"/>
      </rPr>
      <t>元。</t>
    </r>
  </si>
  <si>
    <r>
      <rPr>
        <sz val="12"/>
        <rFont val="方正仿宋简体"/>
        <charset val="134"/>
      </rPr>
      <t>经济效益：带动不少于</t>
    </r>
    <r>
      <rPr>
        <sz val="12"/>
        <rFont val="Times New Roman"/>
        <charset val="134"/>
      </rPr>
      <t>300</t>
    </r>
    <r>
      <rPr>
        <sz val="12"/>
        <rFont val="方正仿宋简体"/>
        <charset val="134"/>
      </rPr>
      <t>人增收，每月增收</t>
    </r>
    <r>
      <rPr>
        <sz val="12"/>
        <rFont val="Times New Roman"/>
        <charset val="134"/>
      </rPr>
      <t>1900</t>
    </r>
    <r>
      <rPr>
        <sz val="12"/>
        <rFont val="方正仿宋简体"/>
        <charset val="134"/>
      </rPr>
      <t>元。</t>
    </r>
    <r>
      <rPr>
        <sz val="12"/>
        <rFont val="Times New Roman"/>
        <charset val="134"/>
      </rPr>
      <t xml:space="preserve">
</t>
    </r>
    <r>
      <rPr>
        <sz val="12"/>
        <rFont val="方正仿宋简体"/>
        <charset val="134"/>
      </rPr>
      <t>社会效益：通过开发</t>
    </r>
    <r>
      <rPr>
        <sz val="12"/>
        <rFont val="Times New Roman"/>
        <charset val="134"/>
      </rPr>
      <t>300</t>
    </r>
    <r>
      <rPr>
        <sz val="12"/>
        <rFont val="方正仿宋简体"/>
        <charset val="134"/>
      </rPr>
      <t>个临时性公益性岗位，用于安置农户，兜底保障不少于</t>
    </r>
    <r>
      <rPr>
        <sz val="12"/>
        <rFont val="Times New Roman"/>
        <charset val="134"/>
      </rPr>
      <t>300</t>
    </r>
    <r>
      <rPr>
        <sz val="12"/>
        <rFont val="方正仿宋简体"/>
        <charset val="134"/>
      </rPr>
      <t>名农户临时性就业增收。</t>
    </r>
  </si>
  <si>
    <t>人社局</t>
  </si>
  <si>
    <t>TSKEG2026-043</t>
  </si>
  <si>
    <t>塔什库尔干县自主创业补助项目</t>
  </si>
  <si>
    <t>创业</t>
  </si>
  <si>
    <r>
      <rPr>
        <sz val="12"/>
        <rFont val="方正仿宋简体"/>
        <charset val="134"/>
      </rPr>
      <t>投资：</t>
    </r>
    <r>
      <rPr>
        <sz val="12"/>
        <rFont val="Times New Roman"/>
        <charset val="134"/>
      </rPr>
      <t>128.2</t>
    </r>
    <r>
      <rPr>
        <sz val="12"/>
        <rFont val="方正仿宋简体"/>
        <charset val="134"/>
      </rPr>
      <t>万元</t>
    </r>
    <r>
      <rPr>
        <sz val="12"/>
        <rFont val="Times New Roman"/>
        <charset val="134"/>
      </rPr>
      <t xml:space="preserve">
</t>
    </r>
    <r>
      <rPr>
        <sz val="12"/>
        <rFont val="方正仿宋简体"/>
        <charset val="134"/>
      </rPr>
      <t>对</t>
    </r>
    <r>
      <rPr>
        <sz val="12"/>
        <rFont val="Times New Roman"/>
        <charset val="134"/>
      </rPr>
      <t>778</t>
    </r>
    <r>
      <rPr>
        <sz val="12"/>
        <rFont val="方正仿宋简体"/>
        <charset val="134"/>
      </rPr>
      <t>户符合从事经营活动的农户进行补助，其中：生产或经营面积在</t>
    </r>
    <r>
      <rPr>
        <sz val="12"/>
        <rFont val="Times New Roman"/>
        <charset val="134"/>
      </rPr>
      <t>20</t>
    </r>
    <r>
      <rPr>
        <sz val="12"/>
        <rFont val="方正仿宋简体"/>
        <charset val="134"/>
      </rPr>
      <t>平方米</t>
    </r>
    <r>
      <rPr>
        <sz val="12"/>
        <rFont val="Times New Roman"/>
        <charset val="134"/>
      </rPr>
      <t>(</t>
    </r>
    <r>
      <rPr>
        <sz val="12"/>
        <rFont val="方正仿宋简体"/>
        <charset val="134"/>
      </rPr>
      <t>含</t>
    </r>
    <r>
      <rPr>
        <sz val="12"/>
        <rFont val="Times New Roman"/>
        <charset val="134"/>
      </rPr>
      <t>)</t>
    </r>
    <r>
      <rPr>
        <sz val="12"/>
        <rFont val="方正仿宋简体"/>
        <charset val="134"/>
      </rPr>
      <t>以上，正常经营至少</t>
    </r>
    <r>
      <rPr>
        <sz val="12"/>
        <rFont val="Times New Roman"/>
        <charset val="134"/>
      </rPr>
      <t>6</t>
    </r>
    <r>
      <rPr>
        <sz val="12"/>
        <rFont val="方正仿宋简体"/>
        <charset val="134"/>
      </rPr>
      <t>个月的有</t>
    </r>
    <r>
      <rPr>
        <sz val="12"/>
        <rFont val="Times New Roman"/>
        <charset val="134"/>
      </rPr>
      <t>504</t>
    </r>
    <r>
      <rPr>
        <sz val="12"/>
        <rFont val="方正仿宋简体"/>
        <charset val="134"/>
      </rPr>
      <t>户，每户补助</t>
    </r>
    <r>
      <rPr>
        <sz val="12"/>
        <rFont val="Times New Roman"/>
        <charset val="134"/>
      </rPr>
      <t>2000</t>
    </r>
    <r>
      <rPr>
        <sz val="12"/>
        <rFont val="方正仿宋简体"/>
        <charset val="134"/>
      </rPr>
      <t>元，共补贴</t>
    </r>
    <r>
      <rPr>
        <sz val="12"/>
        <rFont val="Times New Roman"/>
        <charset val="134"/>
      </rPr>
      <t>100.8</t>
    </r>
    <r>
      <rPr>
        <sz val="12"/>
        <rFont val="方正仿宋简体"/>
        <charset val="134"/>
      </rPr>
      <t>万元；生产或经营面积不足</t>
    </r>
    <r>
      <rPr>
        <sz val="12"/>
        <rFont val="Times New Roman"/>
        <charset val="134"/>
      </rPr>
      <t>20</t>
    </r>
    <r>
      <rPr>
        <sz val="12"/>
        <rFont val="方正仿宋简体"/>
        <charset val="134"/>
      </rPr>
      <t>平方米</t>
    </r>
    <r>
      <rPr>
        <sz val="12"/>
        <rFont val="Times New Roman"/>
        <charset val="134"/>
      </rPr>
      <t>(</t>
    </r>
    <r>
      <rPr>
        <sz val="12"/>
        <rFont val="方正仿宋简体"/>
        <charset val="134"/>
      </rPr>
      <t>包括餐车、零售点等移动式摊位</t>
    </r>
    <r>
      <rPr>
        <sz val="12"/>
        <rFont val="Times New Roman"/>
        <charset val="134"/>
      </rPr>
      <t>)</t>
    </r>
    <r>
      <rPr>
        <sz val="12"/>
        <rFont val="方正仿宋简体"/>
        <charset val="134"/>
      </rPr>
      <t>，正常经营至少</t>
    </r>
    <r>
      <rPr>
        <sz val="12"/>
        <rFont val="Times New Roman"/>
        <charset val="134"/>
      </rPr>
      <t>3</t>
    </r>
    <r>
      <rPr>
        <sz val="12"/>
        <rFont val="方正仿宋简体"/>
        <charset val="134"/>
      </rPr>
      <t>个月的有</t>
    </r>
    <r>
      <rPr>
        <sz val="12"/>
        <rFont val="Times New Roman"/>
        <charset val="134"/>
      </rPr>
      <t>274</t>
    </r>
    <r>
      <rPr>
        <sz val="12"/>
        <rFont val="方正仿宋简体"/>
        <charset val="134"/>
      </rPr>
      <t>户，每户补助</t>
    </r>
    <r>
      <rPr>
        <sz val="12"/>
        <rFont val="Times New Roman"/>
        <charset val="134"/>
      </rPr>
      <t>1000</t>
    </r>
    <r>
      <rPr>
        <sz val="12"/>
        <rFont val="方正仿宋简体"/>
        <charset val="134"/>
      </rPr>
      <t>元，共补贴</t>
    </r>
    <r>
      <rPr>
        <sz val="12"/>
        <rFont val="Times New Roman"/>
        <charset val="134"/>
      </rPr>
      <t>27.4</t>
    </r>
    <r>
      <rPr>
        <sz val="12"/>
        <rFont val="方正仿宋简体"/>
        <charset val="134"/>
      </rPr>
      <t>万元。</t>
    </r>
  </si>
  <si>
    <r>
      <rPr>
        <sz val="12"/>
        <rFont val="方正仿宋简体"/>
        <charset val="134"/>
      </rPr>
      <t>户均增收</t>
    </r>
    <r>
      <rPr>
        <sz val="12"/>
        <rFont val="Times New Roman"/>
        <charset val="134"/>
      </rPr>
      <t>1000</t>
    </r>
    <r>
      <rPr>
        <sz val="12"/>
        <rFont val="方正仿宋简体"/>
        <charset val="134"/>
      </rPr>
      <t>元。</t>
    </r>
  </si>
  <si>
    <r>
      <rPr>
        <sz val="12"/>
        <rFont val="方正仿宋简体"/>
        <charset val="134"/>
      </rPr>
      <t>助力自主创业，带动增收，增收</t>
    </r>
    <r>
      <rPr>
        <sz val="12"/>
        <rFont val="Times New Roman"/>
        <charset val="134"/>
      </rPr>
      <t>≥1000</t>
    </r>
    <r>
      <rPr>
        <sz val="12"/>
        <rFont val="方正仿宋简体"/>
        <charset val="134"/>
      </rPr>
      <t>元。</t>
    </r>
  </si>
  <si>
    <t>TSKEG2026-044</t>
  </si>
  <si>
    <t>一次性交通补贴</t>
  </si>
  <si>
    <r>
      <rPr>
        <sz val="12"/>
        <rFont val="方正仿宋简体"/>
        <charset val="134"/>
      </rPr>
      <t>投资：</t>
    </r>
    <r>
      <rPr>
        <sz val="12"/>
        <rFont val="Times New Roman"/>
        <charset val="134"/>
      </rPr>
      <t>10</t>
    </r>
    <r>
      <rPr>
        <sz val="12"/>
        <rFont val="方正仿宋简体"/>
        <charset val="134"/>
      </rPr>
      <t>万元</t>
    </r>
    <r>
      <rPr>
        <sz val="12"/>
        <rFont val="Times New Roman"/>
        <charset val="134"/>
      </rPr>
      <t xml:space="preserve">
</t>
    </r>
    <r>
      <rPr>
        <sz val="12"/>
        <rFont val="方正仿宋简体"/>
        <charset val="134"/>
      </rPr>
      <t>为疆内外务工人员进行一次性交通补贴（按照实际产生费用补贴或按照管理办法执行）。</t>
    </r>
  </si>
  <si>
    <t>助力就业，确保农牧民就业质量，带动增收。</t>
  </si>
  <si>
    <t>四、巩固三保障成果</t>
  </si>
  <si>
    <t>TSKEG2026-040</t>
  </si>
  <si>
    <t>雨露计划项目</t>
  </si>
  <si>
    <t>巩固三保障成果</t>
  </si>
  <si>
    <t>教育</t>
  </si>
  <si>
    <r>
      <rPr>
        <sz val="12"/>
        <rFont val="方正仿宋简体"/>
        <charset val="134"/>
      </rPr>
      <t>投资：</t>
    </r>
    <r>
      <rPr>
        <sz val="12"/>
        <rFont val="Times New Roman"/>
        <charset val="134"/>
      </rPr>
      <t>330</t>
    </r>
    <r>
      <rPr>
        <sz val="12"/>
        <rFont val="方正仿宋简体"/>
        <charset val="134"/>
      </rPr>
      <t>万元</t>
    </r>
    <r>
      <rPr>
        <sz val="12"/>
        <rFont val="Times New Roman"/>
        <charset val="134"/>
      </rPr>
      <t xml:space="preserve">
</t>
    </r>
    <r>
      <rPr>
        <sz val="12"/>
        <rFont val="方正仿宋简体"/>
        <charset val="134"/>
      </rPr>
      <t>对</t>
    </r>
    <r>
      <rPr>
        <sz val="12"/>
        <rFont val="Times New Roman"/>
        <charset val="134"/>
      </rPr>
      <t>11</t>
    </r>
    <r>
      <rPr>
        <sz val="12"/>
        <rFont val="方正仿宋简体"/>
        <charset val="134"/>
      </rPr>
      <t>个乡镇疆内外接受中等、高等教育的农牧民家庭子女</t>
    </r>
    <r>
      <rPr>
        <sz val="12"/>
        <rFont val="Times New Roman"/>
        <charset val="134"/>
      </rPr>
      <t>1100</t>
    </r>
    <r>
      <rPr>
        <sz val="12"/>
        <rFont val="方正仿宋简体"/>
        <charset val="134"/>
      </rPr>
      <t>人进行补助，每人补助</t>
    </r>
    <r>
      <rPr>
        <sz val="12"/>
        <rFont val="Times New Roman"/>
        <charset val="134"/>
      </rPr>
      <t>3000</t>
    </r>
    <r>
      <rPr>
        <sz val="12"/>
        <rFont val="方正仿宋简体"/>
        <charset val="134"/>
      </rPr>
      <t>元。</t>
    </r>
  </si>
  <si>
    <r>
      <rPr>
        <sz val="12"/>
        <rFont val="方正仿宋简体"/>
        <charset val="134"/>
      </rPr>
      <t>惠及至少</t>
    </r>
    <r>
      <rPr>
        <sz val="12"/>
        <rFont val="Times New Roman"/>
        <charset val="134"/>
      </rPr>
      <t>1000</t>
    </r>
    <r>
      <rPr>
        <sz val="12"/>
        <rFont val="方正仿宋简体"/>
        <charset val="134"/>
      </rPr>
      <t>个农户学生</t>
    </r>
  </si>
  <si>
    <r>
      <rPr>
        <sz val="12"/>
        <rFont val="方正仿宋简体"/>
        <charset val="134"/>
      </rPr>
      <t>社会效益：引导和支持农牧民</t>
    </r>
    <r>
      <rPr>
        <sz val="12"/>
        <rFont val="Times New Roman"/>
        <charset val="134"/>
      </rPr>
      <t>≥1000</t>
    </r>
    <r>
      <rPr>
        <sz val="12"/>
        <rFont val="方正仿宋简体"/>
        <charset val="134"/>
      </rPr>
      <t>户、农牧民家庭新成长劳动力接受教育，培养技能型人才、促进就业、提高人口素质、促进经济发展。</t>
    </r>
  </si>
  <si>
    <t>教科局</t>
  </si>
  <si>
    <t>五、易地搬迁后扶</t>
  </si>
  <si>
    <t>TSKEG2026-009</t>
  </si>
  <si>
    <t>塔什库尔干乡塔提库力人居环境整治提升项目</t>
  </si>
  <si>
    <t>搬迁后扶</t>
  </si>
  <si>
    <t>爱民村、富民村</t>
  </si>
  <si>
    <r>
      <rPr>
        <sz val="12"/>
        <rFont val="方正仿宋简体"/>
        <charset val="134"/>
      </rPr>
      <t>投资：</t>
    </r>
    <r>
      <rPr>
        <sz val="12"/>
        <rFont val="Times New Roman"/>
        <charset val="134"/>
      </rPr>
      <t>600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个村</t>
    </r>
    <r>
      <rPr>
        <sz val="12"/>
        <rFont val="Times New Roman"/>
        <charset val="134"/>
      </rPr>
      <t xml:space="preserve">
</t>
    </r>
    <r>
      <rPr>
        <sz val="12"/>
        <rFont val="方正仿宋简体"/>
        <charset val="134"/>
      </rPr>
      <t>建设内容：在爱民村、富民村建设垃圾收集处理系统（垃圾船、垃圾回收站点建设），新建</t>
    </r>
    <r>
      <rPr>
        <sz val="12"/>
        <rFont val="Times New Roman"/>
        <charset val="134"/>
      </rPr>
      <t>293</t>
    </r>
    <r>
      <rPr>
        <sz val="12"/>
        <rFont val="方正仿宋简体"/>
        <charset val="134"/>
      </rPr>
      <t>套（</t>
    </r>
    <r>
      <rPr>
        <sz val="12"/>
        <rFont val="Times New Roman"/>
        <charset val="134"/>
      </rPr>
      <t>30</t>
    </r>
    <r>
      <rPr>
        <sz val="12"/>
        <rFont val="宋体"/>
        <charset val="134"/>
      </rPr>
      <t>㎡</t>
    </r>
    <r>
      <rPr>
        <sz val="12"/>
        <rFont val="Times New Roman"/>
        <charset val="134"/>
      </rPr>
      <t>/</t>
    </r>
    <r>
      <rPr>
        <sz val="12"/>
        <rFont val="方正仿宋简体"/>
        <charset val="134"/>
      </rPr>
      <t>套）草料库，全面改善村庄风貌，提升农村整体形象与群众居住环境质量。</t>
    </r>
    <r>
      <rPr>
        <sz val="12"/>
        <rFont val="Times New Roman"/>
        <charset val="134"/>
      </rPr>
      <t xml:space="preserve">
</t>
    </r>
    <r>
      <rPr>
        <sz val="12"/>
        <rFont val="方正仿宋简体"/>
        <charset val="134"/>
      </rPr>
      <t>建设地点：爱民村、富民村</t>
    </r>
  </si>
  <si>
    <r>
      <rPr>
        <sz val="12"/>
        <rFont val="方正仿宋简体"/>
        <charset val="134"/>
      </rPr>
      <t>社会效益：此项目涉及</t>
    </r>
    <r>
      <rPr>
        <sz val="12"/>
        <rFont val="Times New Roman"/>
        <charset val="134"/>
      </rPr>
      <t>355</t>
    </r>
    <r>
      <rPr>
        <sz val="12"/>
        <rFont val="方正仿宋简体"/>
        <charset val="134"/>
      </rPr>
      <t>户</t>
    </r>
    <r>
      <rPr>
        <sz val="12"/>
        <rFont val="Times New Roman"/>
        <charset val="134"/>
      </rPr>
      <t>1492</t>
    </r>
    <r>
      <rPr>
        <sz val="12"/>
        <rFont val="方正仿宋简体"/>
        <charset val="134"/>
      </rPr>
      <t>人，项目实施后将进一步改善农牧民居住环境。</t>
    </r>
    <r>
      <rPr>
        <sz val="12"/>
        <rFont val="Times New Roman"/>
        <charset val="134"/>
      </rPr>
      <t xml:space="preserve">
</t>
    </r>
    <r>
      <rPr>
        <sz val="12"/>
        <rFont val="方正仿宋简体"/>
        <charset val="134"/>
      </rPr>
      <t>经济效益：改善农牧民居住环境、维护生态环境、支撑社会经济发展。</t>
    </r>
  </si>
  <si>
    <t>TSKEG2026-041</t>
  </si>
  <si>
    <t>地方政府债券贴息补助</t>
  </si>
  <si>
    <t>塔什库尔干县</t>
  </si>
  <si>
    <t>用于规划内调整融资模式后的地方政府债券贴息补助。</t>
  </si>
  <si>
    <t>此为贴息补助资金</t>
  </si>
  <si>
    <t>社会效益：政府债券进行贴息，缓解财政压力</t>
  </si>
  <si>
    <t>发改委</t>
  </si>
  <si>
    <t>TSKEG2026-058</t>
  </si>
  <si>
    <t>塔什库尔干乡爱民村水源地提升改造项目</t>
  </si>
  <si>
    <t>爱民村</t>
  </si>
  <si>
    <r>
      <rPr>
        <sz val="12"/>
        <rFont val="方正仿宋简体"/>
        <charset val="134"/>
      </rPr>
      <t>投资：</t>
    </r>
    <r>
      <rPr>
        <sz val="12"/>
        <rFont val="Times New Roman"/>
        <charset val="134"/>
      </rPr>
      <t>640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建设内容：对原有渠道、沉砂池进出水口、储水池、净化设备、村内灌溉水管网等维修改造及清淤。</t>
    </r>
    <r>
      <rPr>
        <sz val="12"/>
        <rFont val="Times New Roman"/>
        <charset val="134"/>
      </rPr>
      <t xml:space="preserve">
</t>
    </r>
    <r>
      <rPr>
        <sz val="12"/>
        <rFont val="方正仿宋简体"/>
        <charset val="134"/>
      </rPr>
      <t>建设地点：爱民村</t>
    </r>
  </si>
  <si>
    <r>
      <rPr>
        <sz val="12"/>
        <rFont val="方正仿宋简体"/>
        <charset val="134"/>
      </rPr>
      <t>社会效益：此项目涉及</t>
    </r>
    <r>
      <rPr>
        <sz val="12"/>
        <rFont val="Times New Roman"/>
        <charset val="134"/>
      </rPr>
      <t>168</t>
    </r>
    <r>
      <rPr>
        <sz val="12"/>
        <rFont val="方正仿宋简体"/>
        <charset val="134"/>
      </rPr>
      <t>户</t>
    </r>
    <r>
      <rPr>
        <sz val="12"/>
        <rFont val="Times New Roman"/>
        <charset val="134"/>
      </rPr>
      <t>776</t>
    </r>
    <r>
      <rPr>
        <sz val="12"/>
        <rFont val="方正仿宋简体"/>
        <charset val="134"/>
      </rPr>
      <t>人，项目实施后将</t>
    </r>
    <r>
      <rPr>
        <sz val="12"/>
        <rFont val="Times New Roman"/>
        <charset val="134"/>
      </rPr>
      <t xml:space="preserve"> </t>
    </r>
    <r>
      <rPr>
        <sz val="12"/>
        <rFont val="方正仿宋简体"/>
        <charset val="134"/>
      </rPr>
      <t>进一步提升农村环境治理水平。打造生态宜居的居住环境。</t>
    </r>
    <r>
      <rPr>
        <sz val="12"/>
        <rFont val="Times New Roman"/>
        <charset val="134"/>
      </rPr>
      <t xml:space="preserve">
</t>
    </r>
    <r>
      <rPr>
        <sz val="12"/>
        <rFont val="方正仿宋简体"/>
        <charset val="134"/>
      </rPr>
      <t>经济效益：保障民生用水、维护生态环境。</t>
    </r>
  </si>
  <si>
    <t>六、其他</t>
  </si>
  <si>
    <t>TSKEG2026-047</t>
  </si>
  <si>
    <r>
      <rPr>
        <sz val="12"/>
        <rFont val="方正仿宋简体"/>
        <charset val="134"/>
      </rPr>
      <t>塔什库尔干县</t>
    </r>
    <r>
      <rPr>
        <sz val="12"/>
        <rFont val="Times New Roman"/>
        <charset val="134"/>
      </rPr>
      <t>2025</t>
    </r>
    <r>
      <rPr>
        <sz val="12"/>
        <rFont val="方正仿宋简体"/>
        <charset val="134"/>
      </rPr>
      <t>年</t>
    </r>
    <r>
      <rPr>
        <sz val="12"/>
        <rFont val="Times New Roman"/>
        <charset val="134"/>
      </rPr>
      <t>“</t>
    </r>
    <r>
      <rPr>
        <sz val="12"/>
        <rFont val="方正仿宋简体"/>
        <charset val="134"/>
      </rPr>
      <t>健康饮茶，送茶入户</t>
    </r>
    <r>
      <rPr>
        <sz val="12"/>
        <rFont val="Times New Roman"/>
        <charset val="134"/>
      </rPr>
      <t>”</t>
    </r>
    <r>
      <rPr>
        <sz val="12"/>
        <rFont val="方正仿宋简体"/>
        <charset val="134"/>
      </rPr>
      <t>项目</t>
    </r>
  </si>
  <si>
    <t>其他</t>
  </si>
  <si>
    <r>
      <rPr>
        <sz val="12"/>
        <rFont val="方正仿宋简体"/>
        <charset val="134"/>
      </rPr>
      <t>投资：</t>
    </r>
    <r>
      <rPr>
        <sz val="12"/>
        <rFont val="Times New Roman"/>
        <charset val="134"/>
      </rPr>
      <t>46</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11</t>
    </r>
    <r>
      <rPr>
        <sz val="12"/>
        <rFont val="方正仿宋简体"/>
        <charset val="134"/>
      </rPr>
      <t>个乡镇</t>
    </r>
    <r>
      <rPr>
        <sz val="12"/>
        <rFont val="Times New Roman"/>
        <charset val="134"/>
      </rPr>
      <t xml:space="preserve">
</t>
    </r>
    <r>
      <rPr>
        <sz val="12"/>
        <rFont val="方正仿宋简体"/>
        <charset val="134"/>
      </rPr>
      <t>建设内容：投资</t>
    </r>
    <r>
      <rPr>
        <sz val="12"/>
        <rFont val="Times New Roman"/>
        <charset val="134"/>
      </rPr>
      <t>46</t>
    </r>
    <r>
      <rPr>
        <sz val="12"/>
        <rFont val="方正仿宋简体"/>
        <charset val="134"/>
      </rPr>
      <t>万元，为</t>
    </r>
    <r>
      <rPr>
        <sz val="12"/>
        <rFont val="Times New Roman"/>
        <charset val="134"/>
      </rPr>
      <t>4597</t>
    </r>
    <r>
      <rPr>
        <sz val="12"/>
        <rFont val="方正仿宋简体"/>
        <charset val="134"/>
      </rPr>
      <t>户农牧民采购低氟边销茶，每户采购成本不超过</t>
    </r>
    <r>
      <rPr>
        <sz val="12"/>
        <rFont val="Times New Roman"/>
        <charset val="134"/>
      </rPr>
      <t>100</t>
    </r>
    <r>
      <rPr>
        <sz val="12"/>
        <rFont val="方正仿宋简体"/>
        <charset val="134"/>
      </rPr>
      <t>元。</t>
    </r>
    <r>
      <rPr>
        <sz val="12"/>
        <rFont val="Times New Roman"/>
        <charset val="134"/>
      </rPr>
      <t xml:space="preserve">
</t>
    </r>
    <r>
      <rPr>
        <sz val="12"/>
        <rFont val="方正仿宋简体"/>
        <charset val="134"/>
      </rPr>
      <t>建设地点：各乡镇</t>
    </r>
  </si>
  <si>
    <r>
      <rPr>
        <sz val="12"/>
        <rFont val="方正仿宋简体"/>
        <charset val="134"/>
      </rPr>
      <t>惠及</t>
    </r>
    <r>
      <rPr>
        <sz val="12"/>
        <rFont val="Times New Roman"/>
        <charset val="134"/>
      </rPr>
      <t>4597</t>
    </r>
    <r>
      <rPr>
        <sz val="12"/>
        <rFont val="方正仿宋简体"/>
        <charset val="134"/>
      </rPr>
      <t>户养成饮用低氟茶习惯</t>
    </r>
  </si>
  <si>
    <r>
      <rPr>
        <sz val="12"/>
        <rFont val="方正仿宋简体"/>
        <charset val="134"/>
      </rPr>
      <t>为</t>
    </r>
    <r>
      <rPr>
        <sz val="12"/>
        <rFont val="Times New Roman"/>
        <charset val="134"/>
      </rPr>
      <t>4597</t>
    </r>
    <r>
      <rPr>
        <sz val="12"/>
        <rFont val="方正仿宋简体"/>
        <charset val="134"/>
      </rPr>
      <t>户农牧民采购低氟边销茶，倡导</t>
    </r>
    <r>
      <rPr>
        <sz val="12"/>
        <rFont val="Times New Roman"/>
        <charset val="134"/>
      </rPr>
      <t>“</t>
    </r>
    <r>
      <rPr>
        <sz val="12"/>
        <rFont val="方正仿宋简体"/>
        <charset val="134"/>
      </rPr>
      <t>健康饮茶</t>
    </r>
    <r>
      <rPr>
        <sz val="12"/>
        <rFont val="Times New Roman"/>
        <charset val="134"/>
      </rPr>
      <t>”</t>
    </r>
    <r>
      <rPr>
        <sz val="12"/>
        <rFont val="方正仿宋简体"/>
        <charset val="134"/>
      </rPr>
      <t>、</t>
    </r>
    <r>
      <rPr>
        <sz val="12"/>
        <rFont val="Times New Roman"/>
        <charset val="134"/>
      </rPr>
      <t>“</t>
    </r>
    <r>
      <rPr>
        <sz val="12"/>
        <rFont val="方正仿宋简体"/>
        <charset val="134"/>
      </rPr>
      <t>送茶入户</t>
    </r>
    <r>
      <rPr>
        <sz val="12"/>
        <rFont val="Times New Roman"/>
        <charset val="134"/>
      </rPr>
      <t>”</t>
    </r>
    <r>
      <rPr>
        <sz val="12"/>
        <rFont val="方正仿宋简体"/>
        <charset val="134"/>
      </rPr>
      <t>，遏制饮茶型地氟病的蔓延。产品验收合格超过</t>
    </r>
    <r>
      <rPr>
        <sz val="12"/>
        <rFont val="Times New Roman"/>
        <charset val="134"/>
      </rPr>
      <t>98</t>
    </r>
    <r>
      <rPr>
        <sz val="12"/>
        <rFont val="方正仿宋简体"/>
        <charset val="134"/>
      </rPr>
      <t>％，确保按时按计划完成项目。每户采购成本不超过</t>
    </r>
    <r>
      <rPr>
        <sz val="12"/>
        <rFont val="Times New Roman"/>
        <charset val="134"/>
      </rPr>
      <t>100</t>
    </r>
    <r>
      <rPr>
        <sz val="12"/>
        <rFont val="方正仿宋简体"/>
        <charset val="134"/>
      </rPr>
      <t>元。</t>
    </r>
  </si>
  <si>
    <t>统战部</t>
  </si>
  <si>
    <t>七、项目管理费</t>
  </si>
  <si>
    <t>TSKEG2026-046</t>
  </si>
  <si>
    <t>项目管理费</t>
  </si>
  <si>
    <r>
      <rPr>
        <sz val="12"/>
        <rFont val="方正仿宋简体"/>
        <charset val="134"/>
      </rPr>
      <t>投资：</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建设内容：聘请第三方用于项目实施方案评审和竣工验收评估工作方面。按照国家和自治区衔接资金项目管理办法有关规定和政策要求，聘请第三方专业机构参与</t>
    </r>
    <r>
      <rPr>
        <sz val="12"/>
        <rFont val="Times New Roman"/>
        <charset val="134"/>
      </rPr>
      <t>2026</t>
    </r>
    <r>
      <rPr>
        <sz val="12"/>
        <rFont val="方正仿宋简体"/>
        <charset val="134"/>
      </rPr>
      <t>年衔接资金项目竣工验收工作。对项目建设目标任务和各项指标完成情况、项目建设质量、资金管理使用情况、利益联结机制及预期绩效目标实现情况、资产归属的确定情况、后期管护机制的制定情况进行核查，对项目建设管理程序的合规性、项目档案资料的完整性进行核查，并出具专项竣工验收报告。对重点项目要开展必要的阶段性验收，包括但不限于：项目实施前对项目实施方案进行审查，对项目实施条件进行核查；在项目实施中按照项目阶段划分，定期或不定期开展监测进度和质量，对阶段性成果进行核实；在项目完工后，开展最终验收，全面审查项目全部成果。</t>
    </r>
  </si>
  <si>
    <t>合规实施项目，切实发挥资产效益</t>
  </si>
  <si>
    <t>科学评估方案，合规验收项目。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</si>
</sst>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Times New Roman"/>
      <charset val="134"/>
    </font>
    <font>
      <sz val="20"/>
      <name val="Times New Roman"/>
      <charset val="134"/>
    </font>
    <font>
      <b/>
      <sz val="12"/>
      <name val="方正仿宋简体"/>
      <charset val="134"/>
    </font>
    <font>
      <b/>
      <sz val="12"/>
      <name val="Times New Roman"/>
      <charset val="134"/>
    </font>
    <font>
      <b/>
      <sz val="20"/>
      <name val="宋体"/>
      <charset val="134"/>
    </font>
    <font>
      <b/>
      <sz val="20"/>
      <name val="Times New Roman"/>
      <charset val="134"/>
    </font>
    <font>
      <sz val="12"/>
      <name val="方正仿宋简体"/>
      <charset val="134"/>
    </font>
    <font>
      <sz val="12"/>
      <name val="Times New Roman"/>
      <charset val="0"/>
    </font>
    <font>
      <sz val="12"/>
      <name val="Times New Roman"/>
      <charset val="254"/>
    </font>
    <font>
      <sz val="12"/>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简体"/>
      <charset val="254"/>
    </font>
    <font>
      <sz val="20"/>
      <name val="方正仿宋简体"/>
      <charset val="134"/>
    </font>
    <font>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right" vertical="center" wrapText="1"/>
    </xf>
    <xf numFmtId="0" fontId="1" fillId="0" borderId="1" xfId="0" applyNumberFormat="1" applyFont="1" applyFill="1" applyBorder="1" applyAlignment="1">
      <alignment vertical="center" wrapText="1"/>
    </xf>
    <xf numFmtId="0" fontId="1" fillId="0" borderId="1" xfId="0" applyFont="1" applyFill="1" applyBorder="1" applyAlignment="1">
      <alignment vertical="center"/>
    </xf>
    <xf numFmtId="0" fontId="9"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10" fontId="7"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7"/>
  <sheetViews>
    <sheetView tabSelected="1" zoomScale="60" zoomScaleNormal="60" workbookViewId="0">
      <selection activeCell="I30" sqref="I30"/>
    </sheetView>
  </sheetViews>
  <sheetFormatPr defaultColWidth="9" defaultRowHeight="13.5"/>
  <cols>
    <col min="3" max="3" width="26.9083333333333" customWidth="1"/>
    <col min="4" max="4" width="12.4916666666667" customWidth="1"/>
    <col min="5" max="5" width="13.525" customWidth="1"/>
    <col min="6" max="6" width="17.6416666666667" customWidth="1"/>
    <col min="7" max="7" width="64.5583333333333" customWidth="1"/>
    <col min="8" max="10" width="9.375"/>
    <col min="19" max="19" width="28.8166666666667" customWidth="1"/>
    <col min="20" max="20" width="42.5" customWidth="1"/>
    <col min="21" max="21" width="24.25" customWidth="1"/>
  </cols>
  <sheetData>
    <row r="1" ht="15.75" spans="1:21">
      <c r="A1" s="1" t="s">
        <v>0</v>
      </c>
      <c r="B1" s="1"/>
      <c r="C1" s="1"/>
      <c r="D1" s="2"/>
      <c r="E1" s="2"/>
      <c r="F1" s="2"/>
      <c r="G1" s="1"/>
      <c r="H1" s="2"/>
      <c r="I1" s="2"/>
      <c r="J1" s="2"/>
      <c r="K1" s="2"/>
      <c r="L1" s="2"/>
      <c r="M1" s="2"/>
      <c r="N1" s="2"/>
      <c r="O1" s="2"/>
      <c r="P1" s="2"/>
      <c r="Q1" s="2"/>
      <c r="R1" s="2"/>
      <c r="S1" s="1"/>
      <c r="T1" s="1"/>
      <c r="U1" s="1"/>
    </row>
    <row r="2" ht="93" customHeight="1" spans="1:21">
      <c r="A2" s="3" t="s">
        <v>1</v>
      </c>
      <c r="B2" s="3"/>
      <c r="C2" s="3"/>
      <c r="D2" s="3"/>
      <c r="E2" s="3"/>
      <c r="F2" s="3"/>
      <c r="G2" s="3"/>
      <c r="H2" s="3"/>
      <c r="I2" s="3"/>
      <c r="J2" s="3"/>
      <c r="K2" s="3"/>
      <c r="L2" s="3"/>
      <c r="M2" s="3"/>
      <c r="N2" s="3"/>
      <c r="O2" s="3"/>
      <c r="P2" s="3"/>
      <c r="Q2" s="3"/>
      <c r="R2" s="3"/>
      <c r="S2" s="4"/>
      <c r="T2" s="4"/>
      <c r="U2" s="3"/>
    </row>
    <row r="3" ht="15.75" spans="1:21">
      <c r="A3" s="5" t="s">
        <v>2</v>
      </c>
      <c r="B3" s="5" t="s">
        <v>3</v>
      </c>
      <c r="C3" s="5" t="s">
        <v>4</v>
      </c>
      <c r="D3" s="5" t="s">
        <v>5</v>
      </c>
      <c r="E3" s="5" t="s">
        <v>6</v>
      </c>
      <c r="F3" s="5" t="s">
        <v>7</v>
      </c>
      <c r="G3" s="5" t="s">
        <v>8</v>
      </c>
      <c r="H3" s="5" t="s">
        <v>9</v>
      </c>
      <c r="I3" s="5" t="s">
        <v>10</v>
      </c>
      <c r="J3" s="6"/>
      <c r="K3" s="6"/>
      <c r="L3" s="6"/>
      <c r="M3" s="6"/>
      <c r="N3" s="6"/>
      <c r="O3" s="6"/>
      <c r="P3" s="6"/>
      <c r="Q3" s="6"/>
      <c r="R3" s="6"/>
      <c r="S3" s="5" t="s">
        <v>11</v>
      </c>
      <c r="T3" s="5" t="s">
        <v>12</v>
      </c>
      <c r="U3" s="5" t="s">
        <v>13</v>
      </c>
    </row>
    <row r="4" ht="15.75" spans="1:21">
      <c r="A4" s="6"/>
      <c r="B4" s="6"/>
      <c r="C4" s="6"/>
      <c r="D4" s="6"/>
      <c r="E4" s="6"/>
      <c r="F4" s="6"/>
      <c r="G4" s="6"/>
      <c r="H4" s="6"/>
      <c r="I4" s="5" t="s">
        <v>14</v>
      </c>
      <c r="J4" s="6"/>
      <c r="K4" s="6"/>
      <c r="L4" s="6"/>
      <c r="M4" s="6"/>
      <c r="N4" s="6"/>
      <c r="O4" s="6"/>
      <c r="P4" s="6"/>
      <c r="Q4" s="5" t="s">
        <v>15</v>
      </c>
      <c r="R4" s="5" t="s">
        <v>16</v>
      </c>
      <c r="S4" s="6"/>
      <c r="T4" s="6"/>
      <c r="U4" s="6"/>
    </row>
    <row r="5" ht="15.75" spans="1:21">
      <c r="A5" s="6"/>
      <c r="B5" s="6"/>
      <c r="C5" s="6"/>
      <c r="D5" s="6"/>
      <c r="E5" s="6"/>
      <c r="F5" s="6"/>
      <c r="G5" s="6"/>
      <c r="H5" s="6"/>
      <c r="I5" s="5" t="s">
        <v>17</v>
      </c>
      <c r="J5" s="5" t="s">
        <v>18</v>
      </c>
      <c r="K5" s="6"/>
      <c r="L5" s="5" t="s">
        <v>19</v>
      </c>
      <c r="M5" s="6"/>
      <c r="N5" s="5" t="s">
        <v>20</v>
      </c>
      <c r="O5" s="5" t="s">
        <v>21</v>
      </c>
      <c r="P5" s="5" t="s">
        <v>22</v>
      </c>
      <c r="Q5" s="6"/>
      <c r="R5" s="6"/>
      <c r="S5" s="6"/>
      <c r="T5" s="6"/>
      <c r="U5" s="6"/>
    </row>
    <row r="6" ht="59" customHeight="1" spans="1:21">
      <c r="A6" s="6"/>
      <c r="B6" s="6"/>
      <c r="C6" s="6"/>
      <c r="D6" s="6"/>
      <c r="E6" s="6"/>
      <c r="F6" s="6"/>
      <c r="G6" s="6"/>
      <c r="H6" s="6"/>
      <c r="I6" s="6"/>
      <c r="J6" s="5" t="s">
        <v>23</v>
      </c>
      <c r="K6" s="5" t="s">
        <v>24</v>
      </c>
      <c r="L6" s="5" t="s">
        <v>23</v>
      </c>
      <c r="M6" s="5" t="s">
        <v>24</v>
      </c>
      <c r="N6" s="6"/>
      <c r="O6" s="6"/>
      <c r="P6" s="6"/>
      <c r="Q6" s="6"/>
      <c r="R6" s="6"/>
      <c r="S6" s="6"/>
      <c r="T6" s="6"/>
      <c r="U6" s="6"/>
    </row>
    <row r="7" ht="59" customHeight="1" spans="1:21">
      <c r="A7" s="7" t="s">
        <v>25</v>
      </c>
      <c r="B7" s="8"/>
      <c r="C7" s="8"/>
      <c r="D7" s="8"/>
      <c r="E7" s="8"/>
      <c r="F7" s="8"/>
      <c r="G7" s="8"/>
      <c r="H7" s="9">
        <f t="shared" ref="H7:Q7" si="0">SUM(H9,H10,H11,H12,H13,H14,H15,H16,H17,H18,H19,H20,H21,H22,H23,H24,H25,H26,H27,H28,H29,H30,H31,H32,H33,H34,H35,H36,H37,H38,H39,H40,H41,H42,H43,H45,H46,H47,H48,H49,H50,H51,H52,H53,H54,H55,H56,H57,H58,H59,H60,H61,H62,H64,H65,H66,H67,H69,H71,H72,H73,H75,H77)</f>
        <v>30151.51</v>
      </c>
      <c r="I7" s="9">
        <f t="shared" si="0"/>
        <v>30151.51</v>
      </c>
      <c r="J7" s="9">
        <f t="shared" si="0"/>
        <v>21763.91</v>
      </c>
      <c r="K7" s="9">
        <f t="shared" si="0"/>
        <v>3700.6</v>
      </c>
      <c r="L7" s="9">
        <f t="shared" si="0"/>
        <v>1001</v>
      </c>
      <c r="M7" s="9"/>
      <c r="N7" s="9">
        <f t="shared" si="0"/>
        <v>3686</v>
      </c>
      <c r="O7" s="9"/>
      <c r="P7" s="9"/>
      <c r="Q7" s="9"/>
      <c r="R7" s="9"/>
      <c r="S7" s="10"/>
      <c r="T7" s="10"/>
      <c r="U7" s="11"/>
    </row>
    <row r="8" ht="62" customHeight="1" spans="1:21">
      <c r="A8" s="12" t="s">
        <v>26</v>
      </c>
      <c r="B8" s="13"/>
      <c r="C8" s="13"/>
      <c r="D8" s="14"/>
      <c r="E8" s="14"/>
      <c r="F8" s="14"/>
      <c r="G8" s="15">
        <v>0.4224</v>
      </c>
      <c r="H8" s="9">
        <f t="shared" ref="H8:M8" si="1">SUM(H9:H43)</f>
        <v>12739</v>
      </c>
      <c r="I8" s="9">
        <f t="shared" si="1"/>
        <v>12739</v>
      </c>
      <c r="J8" s="9">
        <f t="shared" si="1"/>
        <v>10990</v>
      </c>
      <c r="K8" s="9">
        <f t="shared" si="1"/>
        <v>1208</v>
      </c>
      <c r="L8" s="9">
        <f t="shared" si="1"/>
        <v>451</v>
      </c>
      <c r="M8" s="9"/>
      <c r="N8" s="9">
        <f>SUM(N9:N43)</f>
        <v>90</v>
      </c>
      <c r="O8" s="9"/>
      <c r="P8" s="9"/>
      <c r="Q8" s="9"/>
      <c r="R8" s="9"/>
      <c r="S8" s="10"/>
      <c r="T8" s="10"/>
      <c r="U8" s="11"/>
    </row>
    <row r="9" ht="127" customHeight="1" spans="1:21">
      <c r="A9" s="11">
        <v>1</v>
      </c>
      <c r="B9" s="9" t="s">
        <v>27</v>
      </c>
      <c r="C9" s="9" t="s">
        <v>28</v>
      </c>
      <c r="D9" s="9" t="s">
        <v>29</v>
      </c>
      <c r="E9" s="9" t="s">
        <v>30</v>
      </c>
      <c r="F9" s="9" t="s">
        <v>31</v>
      </c>
      <c r="G9" s="16" t="s">
        <v>32</v>
      </c>
      <c r="H9" s="9">
        <v>300</v>
      </c>
      <c r="I9" s="11">
        <v>300</v>
      </c>
      <c r="J9" s="17">
        <v>300</v>
      </c>
      <c r="K9" s="17"/>
      <c r="L9" s="17"/>
      <c r="M9" s="17"/>
      <c r="N9" s="17"/>
      <c r="O9" s="10"/>
      <c r="P9" s="11"/>
      <c r="Q9" s="9"/>
      <c r="R9" s="18"/>
      <c r="S9" s="10" t="s">
        <v>33</v>
      </c>
      <c r="T9" s="10" t="s">
        <v>34</v>
      </c>
      <c r="U9" s="11" t="s">
        <v>35</v>
      </c>
    </row>
    <row r="10" ht="248" customHeight="1" spans="1:21">
      <c r="A10" s="11">
        <v>2</v>
      </c>
      <c r="B10" s="9" t="s">
        <v>36</v>
      </c>
      <c r="C10" s="19" t="s">
        <v>37</v>
      </c>
      <c r="D10" s="19" t="s">
        <v>38</v>
      </c>
      <c r="E10" s="19" t="s">
        <v>39</v>
      </c>
      <c r="F10" s="19" t="s">
        <v>40</v>
      </c>
      <c r="G10" s="20" t="s">
        <v>41</v>
      </c>
      <c r="H10" s="9">
        <v>300</v>
      </c>
      <c r="I10" s="9">
        <v>300</v>
      </c>
      <c r="J10" s="18">
        <v>300</v>
      </c>
      <c r="K10" s="17"/>
      <c r="L10" s="17"/>
      <c r="M10" s="17"/>
      <c r="N10" s="17"/>
      <c r="O10" s="11"/>
      <c r="P10" s="11"/>
      <c r="Q10" s="9"/>
      <c r="R10" s="11"/>
      <c r="S10" s="21" t="s">
        <v>42</v>
      </c>
      <c r="T10" s="10" t="s">
        <v>43</v>
      </c>
      <c r="U10" s="22" t="s">
        <v>44</v>
      </c>
    </row>
    <row r="11" ht="134" customHeight="1" spans="1:21">
      <c r="A11" s="11">
        <v>3</v>
      </c>
      <c r="B11" s="9" t="s">
        <v>45</v>
      </c>
      <c r="C11" s="19" t="s">
        <v>46</v>
      </c>
      <c r="D11" s="19" t="s">
        <v>38</v>
      </c>
      <c r="E11" s="19" t="s">
        <v>39</v>
      </c>
      <c r="F11" s="19" t="s">
        <v>47</v>
      </c>
      <c r="G11" s="20" t="s">
        <v>48</v>
      </c>
      <c r="H11" s="23">
        <v>370</v>
      </c>
      <c r="I11" s="23">
        <v>370</v>
      </c>
      <c r="J11" s="23">
        <v>370</v>
      </c>
      <c r="K11" s="17"/>
      <c r="L11" s="17"/>
      <c r="M11" s="17"/>
      <c r="N11" s="17"/>
      <c r="O11" s="11"/>
      <c r="P11" s="11"/>
      <c r="Q11" s="9"/>
      <c r="R11" s="11"/>
      <c r="S11" s="21" t="s">
        <v>49</v>
      </c>
      <c r="T11" s="21" t="s">
        <v>50</v>
      </c>
      <c r="U11" s="22" t="s">
        <v>44</v>
      </c>
    </row>
    <row r="12" ht="157.5" spans="1:21">
      <c r="A12" s="11">
        <v>4</v>
      </c>
      <c r="B12" s="9" t="s">
        <v>51</v>
      </c>
      <c r="C12" s="9" t="s">
        <v>52</v>
      </c>
      <c r="D12" s="9" t="s">
        <v>29</v>
      </c>
      <c r="E12" s="9" t="s">
        <v>30</v>
      </c>
      <c r="F12" s="9" t="s">
        <v>53</v>
      </c>
      <c r="G12" s="10" t="s">
        <v>54</v>
      </c>
      <c r="H12" s="9">
        <v>300</v>
      </c>
      <c r="I12" s="9">
        <v>300</v>
      </c>
      <c r="J12" s="18">
        <v>300</v>
      </c>
      <c r="K12" s="24"/>
      <c r="L12" s="24"/>
      <c r="M12" s="24"/>
      <c r="N12" s="24"/>
      <c r="O12" s="10"/>
      <c r="P12" s="11"/>
      <c r="Q12" s="10"/>
      <c r="R12" s="10"/>
      <c r="S12" s="10" t="s">
        <v>55</v>
      </c>
      <c r="T12" s="10" t="s">
        <v>56</v>
      </c>
      <c r="U12" s="9" t="s">
        <v>57</v>
      </c>
    </row>
    <row r="13" ht="126" spans="1:21">
      <c r="A13" s="11">
        <v>5</v>
      </c>
      <c r="B13" s="9" t="s">
        <v>58</v>
      </c>
      <c r="C13" s="19" t="s">
        <v>59</v>
      </c>
      <c r="D13" s="19" t="s">
        <v>38</v>
      </c>
      <c r="E13" s="19" t="s">
        <v>39</v>
      </c>
      <c r="F13" s="19" t="s">
        <v>60</v>
      </c>
      <c r="G13" s="20" t="s">
        <v>61</v>
      </c>
      <c r="H13" s="9">
        <v>240</v>
      </c>
      <c r="I13" s="9">
        <v>240</v>
      </c>
      <c r="J13" s="18">
        <v>240</v>
      </c>
      <c r="K13" s="17"/>
      <c r="L13" s="17"/>
      <c r="M13" s="17"/>
      <c r="N13" s="17"/>
      <c r="O13" s="11"/>
      <c r="P13" s="11"/>
      <c r="Q13" s="9"/>
      <c r="R13" s="11"/>
      <c r="S13" s="21" t="s">
        <v>62</v>
      </c>
      <c r="T13" s="21" t="s">
        <v>63</v>
      </c>
      <c r="U13" s="22" t="s">
        <v>64</v>
      </c>
    </row>
    <row r="14" ht="126" spans="1:21">
      <c r="A14" s="11">
        <v>6</v>
      </c>
      <c r="B14" s="9" t="s">
        <v>65</v>
      </c>
      <c r="C14" s="9" t="s">
        <v>66</v>
      </c>
      <c r="D14" s="9" t="s">
        <v>29</v>
      </c>
      <c r="E14" s="9" t="s">
        <v>30</v>
      </c>
      <c r="F14" s="9" t="s">
        <v>67</v>
      </c>
      <c r="G14" s="10" t="s">
        <v>68</v>
      </c>
      <c r="H14" s="9">
        <v>300</v>
      </c>
      <c r="I14" s="9">
        <v>300</v>
      </c>
      <c r="J14" s="18">
        <v>300</v>
      </c>
      <c r="K14" s="18"/>
      <c r="L14" s="18"/>
      <c r="M14" s="18"/>
      <c r="N14" s="18"/>
      <c r="O14" s="9"/>
      <c r="P14" s="11"/>
      <c r="Q14" s="9"/>
      <c r="R14" s="9"/>
      <c r="S14" s="10" t="s">
        <v>69</v>
      </c>
      <c r="T14" s="10" t="s">
        <v>70</v>
      </c>
      <c r="U14" s="9" t="s">
        <v>71</v>
      </c>
    </row>
    <row r="15" ht="169" customHeight="1" spans="1:21">
      <c r="A15" s="11">
        <v>12</v>
      </c>
      <c r="B15" s="9" t="s">
        <v>72</v>
      </c>
      <c r="C15" s="9" t="s">
        <v>73</v>
      </c>
      <c r="D15" s="9" t="s">
        <v>29</v>
      </c>
      <c r="E15" s="9" t="s">
        <v>30</v>
      </c>
      <c r="F15" s="9" t="s">
        <v>74</v>
      </c>
      <c r="G15" s="10" t="s">
        <v>75</v>
      </c>
      <c r="H15" s="18">
        <v>300</v>
      </c>
      <c r="I15" s="18">
        <v>300</v>
      </c>
      <c r="J15" s="18">
        <v>300</v>
      </c>
      <c r="K15" s="25"/>
      <c r="L15" s="25"/>
      <c r="M15" s="25"/>
      <c r="N15" s="26"/>
      <c r="O15" s="27"/>
      <c r="P15" s="11"/>
      <c r="Q15" s="27"/>
      <c r="R15" s="27"/>
      <c r="S15" s="10" t="s">
        <v>69</v>
      </c>
      <c r="T15" s="10" t="s">
        <v>76</v>
      </c>
      <c r="U15" s="9" t="s">
        <v>77</v>
      </c>
    </row>
    <row r="16" ht="149" customHeight="1" spans="1:21">
      <c r="A16" s="11">
        <v>13</v>
      </c>
      <c r="B16" s="9" t="s">
        <v>78</v>
      </c>
      <c r="C16" s="9" t="s">
        <v>79</v>
      </c>
      <c r="D16" s="9" t="s">
        <v>29</v>
      </c>
      <c r="E16" s="9" t="s">
        <v>30</v>
      </c>
      <c r="F16" s="19" t="s">
        <v>80</v>
      </c>
      <c r="G16" s="10" t="s">
        <v>81</v>
      </c>
      <c r="H16" s="9">
        <v>300</v>
      </c>
      <c r="I16" s="9">
        <v>300</v>
      </c>
      <c r="J16" s="18">
        <v>300</v>
      </c>
      <c r="K16" s="28"/>
      <c r="L16" s="28"/>
      <c r="M16" s="28"/>
      <c r="N16" s="28"/>
      <c r="O16" s="16"/>
      <c r="P16" s="11"/>
      <c r="Q16" s="16"/>
      <c r="R16" s="16"/>
      <c r="S16" s="16" t="s">
        <v>82</v>
      </c>
      <c r="T16" s="16" t="s">
        <v>83</v>
      </c>
      <c r="U16" s="9" t="s">
        <v>84</v>
      </c>
    </row>
    <row r="17" ht="111" customHeight="1" spans="1:21">
      <c r="A17" s="11">
        <v>14</v>
      </c>
      <c r="B17" s="9" t="s">
        <v>85</v>
      </c>
      <c r="C17" s="19" t="s">
        <v>86</v>
      </c>
      <c r="D17" s="19" t="s">
        <v>38</v>
      </c>
      <c r="E17" s="19" t="s">
        <v>39</v>
      </c>
      <c r="F17" s="19" t="s">
        <v>87</v>
      </c>
      <c r="G17" s="21" t="s">
        <v>88</v>
      </c>
      <c r="H17" s="18">
        <v>200</v>
      </c>
      <c r="I17" s="18">
        <v>200</v>
      </c>
      <c r="J17" s="18">
        <v>200</v>
      </c>
      <c r="K17" s="25"/>
      <c r="L17" s="25"/>
      <c r="M17" s="25"/>
      <c r="N17" s="26"/>
      <c r="O17" s="27"/>
      <c r="P17" s="11"/>
      <c r="Q17" s="27"/>
      <c r="R17" s="27"/>
      <c r="S17" s="21" t="s">
        <v>89</v>
      </c>
      <c r="T17" s="21" t="s">
        <v>90</v>
      </c>
      <c r="U17" s="19" t="s">
        <v>91</v>
      </c>
    </row>
    <row r="18" ht="130" customHeight="1" spans="1:21">
      <c r="A18" s="11">
        <v>15</v>
      </c>
      <c r="B18" s="9" t="s">
        <v>92</v>
      </c>
      <c r="C18" s="19" t="s">
        <v>93</v>
      </c>
      <c r="D18" s="19" t="s">
        <v>38</v>
      </c>
      <c r="E18" s="19" t="s">
        <v>39</v>
      </c>
      <c r="F18" s="19" t="s">
        <v>94</v>
      </c>
      <c r="G18" s="20" t="s">
        <v>95</v>
      </c>
      <c r="H18" s="18">
        <v>395</v>
      </c>
      <c r="I18" s="18">
        <v>395</v>
      </c>
      <c r="J18" s="18">
        <v>395</v>
      </c>
      <c r="K18" s="17"/>
      <c r="L18" s="17"/>
      <c r="M18" s="17"/>
      <c r="N18" s="17"/>
      <c r="O18" s="11"/>
      <c r="P18" s="11"/>
      <c r="Q18" s="9"/>
      <c r="R18" s="11"/>
      <c r="S18" s="21" t="s">
        <v>89</v>
      </c>
      <c r="T18" s="21" t="s">
        <v>96</v>
      </c>
      <c r="U18" s="19" t="s">
        <v>97</v>
      </c>
    </row>
    <row r="19" ht="105" customHeight="1" spans="1:21">
      <c r="A19" s="11">
        <v>17</v>
      </c>
      <c r="B19" s="9" t="s">
        <v>98</v>
      </c>
      <c r="C19" s="19" t="s">
        <v>99</v>
      </c>
      <c r="D19" s="19" t="s">
        <v>38</v>
      </c>
      <c r="E19" s="19" t="s">
        <v>39</v>
      </c>
      <c r="F19" s="19" t="s">
        <v>100</v>
      </c>
      <c r="G19" s="20" t="s">
        <v>101</v>
      </c>
      <c r="H19" s="9">
        <v>25</v>
      </c>
      <c r="I19" s="9">
        <v>25</v>
      </c>
      <c r="J19" s="18">
        <v>25</v>
      </c>
      <c r="K19" s="17"/>
      <c r="L19" s="17"/>
      <c r="M19" s="17"/>
      <c r="N19" s="17"/>
      <c r="O19" s="11"/>
      <c r="P19" s="11"/>
      <c r="Q19" s="9"/>
      <c r="R19" s="11"/>
      <c r="S19" s="21" t="s">
        <v>102</v>
      </c>
      <c r="T19" s="21" t="s">
        <v>103</v>
      </c>
      <c r="U19" s="19" t="s">
        <v>97</v>
      </c>
    </row>
    <row r="20" ht="145" customHeight="1" spans="1:21">
      <c r="A20" s="11">
        <v>18</v>
      </c>
      <c r="B20" s="9" t="s">
        <v>104</v>
      </c>
      <c r="C20" s="19" t="s">
        <v>105</v>
      </c>
      <c r="D20" s="19" t="s">
        <v>38</v>
      </c>
      <c r="E20" s="19" t="s">
        <v>39</v>
      </c>
      <c r="F20" s="19" t="s">
        <v>106</v>
      </c>
      <c r="G20" s="20" t="s">
        <v>107</v>
      </c>
      <c r="H20" s="9">
        <v>350</v>
      </c>
      <c r="I20" s="9">
        <v>350</v>
      </c>
      <c r="J20" s="18">
        <v>350</v>
      </c>
      <c r="K20" s="17"/>
      <c r="L20" s="17"/>
      <c r="M20" s="17"/>
      <c r="N20" s="17"/>
      <c r="O20" s="11"/>
      <c r="P20" s="11"/>
      <c r="Q20" s="9"/>
      <c r="R20" s="11"/>
      <c r="S20" s="21" t="s">
        <v>108</v>
      </c>
      <c r="T20" s="21" t="s">
        <v>109</v>
      </c>
      <c r="U20" s="19" t="s">
        <v>97</v>
      </c>
    </row>
    <row r="21" ht="149" customHeight="1" spans="1:21">
      <c r="A21" s="11">
        <v>21</v>
      </c>
      <c r="B21" s="9" t="s">
        <v>110</v>
      </c>
      <c r="C21" s="9" t="s">
        <v>111</v>
      </c>
      <c r="D21" s="9" t="s">
        <v>29</v>
      </c>
      <c r="E21" s="9" t="s">
        <v>30</v>
      </c>
      <c r="F21" s="9" t="s">
        <v>112</v>
      </c>
      <c r="G21" s="16" t="s">
        <v>113</v>
      </c>
      <c r="H21" s="9">
        <v>300</v>
      </c>
      <c r="I21" s="9">
        <v>300</v>
      </c>
      <c r="J21" s="18">
        <v>300</v>
      </c>
      <c r="K21" s="17"/>
      <c r="L21" s="17"/>
      <c r="M21" s="17"/>
      <c r="N21" s="17"/>
      <c r="O21" s="29"/>
      <c r="P21" s="11"/>
      <c r="Q21" s="10"/>
      <c r="R21" s="29"/>
      <c r="S21" s="16" t="s">
        <v>114</v>
      </c>
      <c r="T21" s="10" t="s">
        <v>115</v>
      </c>
      <c r="U21" s="9" t="s">
        <v>116</v>
      </c>
    </row>
    <row r="22" ht="109" customHeight="1" spans="1:21">
      <c r="A22" s="11">
        <v>22</v>
      </c>
      <c r="B22" s="9" t="s">
        <v>117</v>
      </c>
      <c r="C22" s="9" t="s">
        <v>118</v>
      </c>
      <c r="D22" s="9" t="s">
        <v>29</v>
      </c>
      <c r="E22" s="9" t="s">
        <v>30</v>
      </c>
      <c r="F22" s="9" t="s">
        <v>119</v>
      </c>
      <c r="G22" s="20" t="s">
        <v>120</v>
      </c>
      <c r="H22" s="9">
        <v>300</v>
      </c>
      <c r="I22" s="9">
        <v>300</v>
      </c>
      <c r="J22" s="18">
        <v>300</v>
      </c>
      <c r="K22" s="18"/>
      <c r="L22" s="18"/>
      <c r="M22" s="18"/>
      <c r="N22" s="18"/>
      <c r="O22" s="10"/>
      <c r="P22" s="11"/>
      <c r="Q22" s="16"/>
      <c r="R22" s="11"/>
      <c r="S22" s="10" t="s">
        <v>121</v>
      </c>
      <c r="T22" s="10" t="s">
        <v>122</v>
      </c>
      <c r="U22" s="9" t="s">
        <v>123</v>
      </c>
    </row>
    <row r="23" ht="119" customHeight="1" spans="1:21">
      <c r="A23" s="11">
        <v>23</v>
      </c>
      <c r="B23" s="9" t="s">
        <v>124</v>
      </c>
      <c r="C23" s="19" t="s">
        <v>125</v>
      </c>
      <c r="D23" s="19" t="s">
        <v>38</v>
      </c>
      <c r="E23" s="19" t="s">
        <v>39</v>
      </c>
      <c r="F23" s="19" t="s">
        <v>126</v>
      </c>
      <c r="G23" s="20" t="s">
        <v>127</v>
      </c>
      <c r="H23" s="9">
        <v>251</v>
      </c>
      <c r="I23" s="9">
        <v>251</v>
      </c>
      <c r="J23" s="18"/>
      <c r="K23" s="18"/>
      <c r="L23" s="18">
        <v>251</v>
      </c>
      <c r="M23" s="18"/>
      <c r="N23" s="18"/>
      <c r="O23" s="9"/>
      <c r="P23" s="11"/>
      <c r="Q23" s="9"/>
      <c r="R23" s="9"/>
      <c r="S23" s="21" t="s">
        <v>128</v>
      </c>
      <c r="T23" s="20" t="s">
        <v>129</v>
      </c>
      <c r="U23" s="19" t="s">
        <v>130</v>
      </c>
    </row>
    <row r="24" ht="119" customHeight="1" spans="1:21">
      <c r="A24" s="11">
        <v>24</v>
      </c>
      <c r="B24" s="9" t="s">
        <v>131</v>
      </c>
      <c r="C24" s="19" t="s">
        <v>132</v>
      </c>
      <c r="D24" s="19" t="s">
        <v>38</v>
      </c>
      <c r="E24" s="19" t="s">
        <v>39</v>
      </c>
      <c r="F24" s="19" t="s">
        <v>133</v>
      </c>
      <c r="G24" s="20" t="s">
        <v>134</v>
      </c>
      <c r="H24" s="9">
        <v>200</v>
      </c>
      <c r="I24" s="9">
        <v>200</v>
      </c>
      <c r="J24" s="18"/>
      <c r="K24" s="18"/>
      <c r="L24" s="18">
        <v>200</v>
      </c>
      <c r="M24" s="18"/>
      <c r="N24" s="18"/>
      <c r="O24" s="9"/>
      <c r="P24" s="11"/>
      <c r="Q24" s="9"/>
      <c r="R24" s="9"/>
      <c r="S24" s="21" t="s">
        <v>128</v>
      </c>
      <c r="T24" s="20" t="s">
        <v>135</v>
      </c>
      <c r="U24" s="19" t="s">
        <v>130</v>
      </c>
    </row>
    <row r="25" ht="200" customHeight="1" spans="1:21">
      <c r="A25" s="11">
        <v>25</v>
      </c>
      <c r="B25" s="9" t="s">
        <v>136</v>
      </c>
      <c r="C25" s="19" t="s">
        <v>137</v>
      </c>
      <c r="D25" s="19" t="s">
        <v>38</v>
      </c>
      <c r="E25" s="19" t="s">
        <v>39</v>
      </c>
      <c r="F25" s="19" t="s">
        <v>138</v>
      </c>
      <c r="G25" s="21" t="s">
        <v>139</v>
      </c>
      <c r="H25" s="9">
        <v>450</v>
      </c>
      <c r="I25" s="9">
        <v>450</v>
      </c>
      <c r="J25" s="18">
        <v>450</v>
      </c>
      <c r="K25" s="17"/>
      <c r="L25" s="17"/>
      <c r="M25" s="17"/>
      <c r="N25" s="17"/>
      <c r="O25" s="11"/>
      <c r="P25" s="11"/>
      <c r="Q25" s="9"/>
      <c r="R25" s="11"/>
      <c r="S25" s="21" t="s">
        <v>62</v>
      </c>
      <c r="T25" s="21" t="s">
        <v>140</v>
      </c>
      <c r="U25" s="22" t="s">
        <v>130</v>
      </c>
    </row>
    <row r="26" ht="168" customHeight="1" spans="1:21">
      <c r="A26" s="11">
        <v>26</v>
      </c>
      <c r="B26" s="9" t="s">
        <v>141</v>
      </c>
      <c r="C26" s="19" t="s">
        <v>142</v>
      </c>
      <c r="D26" s="19" t="s">
        <v>38</v>
      </c>
      <c r="E26" s="19" t="s">
        <v>143</v>
      </c>
      <c r="F26" s="19" t="s">
        <v>144</v>
      </c>
      <c r="G26" s="20" t="s">
        <v>145</v>
      </c>
      <c r="H26" s="9">
        <v>300</v>
      </c>
      <c r="I26" s="9">
        <v>300</v>
      </c>
      <c r="J26" s="18">
        <v>300</v>
      </c>
      <c r="K26" s="17"/>
      <c r="L26" s="17"/>
      <c r="M26" s="17"/>
      <c r="N26" s="17"/>
      <c r="O26" s="11"/>
      <c r="P26" s="11"/>
      <c r="Q26" s="9"/>
      <c r="R26" s="11"/>
      <c r="S26" s="10" t="s">
        <v>69</v>
      </c>
      <c r="T26" s="10" t="s">
        <v>146</v>
      </c>
      <c r="U26" s="11" t="s">
        <v>147</v>
      </c>
    </row>
    <row r="27" ht="102" customHeight="1" spans="1:21">
      <c r="A27" s="11">
        <v>27</v>
      </c>
      <c r="B27" s="9" t="s">
        <v>148</v>
      </c>
      <c r="C27" s="19" t="s">
        <v>149</v>
      </c>
      <c r="D27" s="19" t="s">
        <v>38</v>
      </c>
      <c r="E27" s="19" t="s">
        <v>39</v>
      </c>
      <c r="F27" s="19" t="s">
        <v>150</v>
      </c>
      <c r="G27" s="20" t="s">
        <v>151</v>
      </c>
      <c r="H27" s="9">
        <v>80</v>
      </c>
      <c r="I27" s="9">
        <v>80</v>
      </c>
      <c r="J27" s="18">
        <v>80</v>
      </c>
      <c r="K27" s="17"/>
      <c r="L27" s="17"/>
      <c r="M27" s="17"/>
      <c r="N27" s="17"/>
      <c r="O27" s="11"/>
      <c r="P27" s="11"/>
      <c r="Q27" s="9"/>
      <c r="R27" s="11"/>
      <c r="S27" s="21" t="s">
        <v>152</v>
      </c>
      <c r="T27" s="21" t="s">
        <v>153</v>
      </c>
      <c r="U27" s="19" t="s">
        <v>154</v>
      </c>
    </row>
    <row r="28" ht="104" customHeight="1" spans="1:21">
      <c r="A28" s="11">
        <v>28</v>
      </c>
      <c r="B28" s="9" t="s">
        <v>155</v>
      </c>
      <c r="C28" s="9" t="s">
        <v>156</v>
      </c>
      <c r="D28" s="9" t="s">
        <v>29</v>
      </c>
      <c r="E28" s="9" t="s">
        <v>30</v>
      </c>
      <c r="F28" s="9" t="s">
        <v>157</v>
      </c>
      <c r="G28" s="21" t="s">
        <v>158</v>
      </c>
      <c r="H28" s="9">
        <v>300</v>
      </c>
      <c r="I28" s="9">
        <v>300</v>
      </c>
      <c r="J28" s="18"/>
      <c r="K28" s="18">
        <v>300</v>
      </c>
      <c r="L28" s="18"/>
      <c r="M28" s="18"/>
      <c r="N28" s="18"/>
      <c r="O28" s="9"/>
      <c r="P28" s="11"/>
      <c r="Q28" s="9"/>
      <c r="R28" s="9"/>
      <c r="S28" s="30" t="s">
        <v>159</v>
      </c>
      <c r="T28" s="10" t="s">
        <v>160</v>
      </c>
      <c r="U28" s="9" t="s">
        <v>161</v>
      </c>
    </row>
    <row r="29" ht="146" customHeight="1" spans="1:21">
      <c r="A29" s="11">
        <v>29</v>
      </c>
      <c r="B29" s="9" t="s">
        <v>162</v>
      </c>
      <c r="C29" s="9" t="s">
        <v>163</v>
      </c>
      <c r="D29" s="9" t="s">
        <v>29</v>
      </c>
      <c r="E29" s="9" t="s">
        <v>30</v>
      </c>
      <c r="F29" s="9" t="s">
        <v>164</v>
      </c>
      <c r="G29" s="16" t="s">
        <v>165</v>
      </c>
      <c r="H29" s="9">
        <v>300</v>
      </c>
      <c r="I29" s="9">
        <v>300</v>
      </c>
      <c r="J29" s="18">
        <v>300</v>
      </c>
      <c r="K29" s="18"/>
      <c r="L29" s="18"/>
      <c r="M29" s="18"/>
      <c r="N29" s="18"/>
      <c r="O29" s="9"/>
      <c r="P29" s="11"/>
      <c r="Q29" s="9"/>
      <c r="R29" s="9"/>
      <c r="S29" s="16" t="s">
        <v>166</v>
      </c>
      <c r="T29" s="10" t="s">
        <v>167</v>
      </c>
      <c r="U29" s="9" t="s">
        <v>168</v>
      </c>
    </row>
    <row r="30" ht="111" customHeight="1" spans="1:21">
      <c r="A30" s="11">
        <v>30</v>
      </c>
      <c r="B30" s="9" t="s">
        <v>169</v>
      </c>
      <c r="C30" s="19" t="s">
        <v>170</v>
      </c>
      <c r="D30" s="19" t="s">
        <v>38</v>
      </c>
      <c r="E30" s="19" t="s">
        <v>39</v>
      </c>
      <c r="F30" s="19" t="s">
        <v>171</v>
      </c>
      <c r="G30" s="20" t="s">
        <v>172</v>
      </c>
      <c r="H30" s="9">
        <v>90</v>
      </c>
      <c r="I30" s="9">
        <v>90</v>
      </c>
      <c r="J30" s="18">
        <v>90</v>
      </c>
      <c r="K30" s="18"/>
      <c r="L30" s="18"/>
      <c r="M30" s="18"/>
      <c r="N30" s="18"/>
      <c r="O30" s="9"/>
      <c r="P30" s="11"/>
      <c r="Q30" s="9"/>
      <c r="R30" s="9"/>
      <c r="S30" s="20" t="s">
        <v>173</v>
      </c>
      <c r="T30" s="21" t="s">
        <v>174</v>
      </c>
      <c r="U30" s="19" t="s">
        <v>175</v>
      </c>
    </row>
    <row r="31" ht="127" customHeight="1" spans="1:21">
      <c r="A31" s="11">
        <v>31</v>
      </c>
      <c r="B31" s="9" t="s">
        <v>176</v>
      </c>
      <c r="C31" s="31" t="s">
        <v>177</v>
      </c>
      <c r="D31" s="9" t="s">
        <v>29</v>
      </c>
      <c r="E31" s="10" t="s">
        <v>30</v>
      </c>
      <c r="F31" s="19" t="s">
        <v>178</v>
      </c>
      <c r="G31" s="21" t="s">
        <v>179</v>
      </c>
      <c r="H31" s="18">
        <v>300</v>
      </c>
      <c r="I31" s="9">
        <v>300</v>
      </c>
      <c r="J31" s="18">
        <v>300</v>
      </c>
      <c r="K31" s="18"/>
      <c r="L31" s="24"/>
      <c r="M31" s="24"/>
      <c r="N31" s="18"/>
      <c r="O31" s="10"/>
      <c r="P31" s="11"/>
      <c r="Q31" s="18"/>
      <c r="R31" s="10"/>
      <c r="S31" s="10" t="s">
        <v>180</v>
      </c>
      <c r="T31" s="10" t="s">
        <v>181</v>
      </c>
      <c r="U31" s="18" t="s">
        <v>182</v>
      </c>
    </row>
    <row r="32" ht="129" customHeight="1" spans="1:21">
      <c r="A32" s="11">
        <v>33</v>
      </c>
      <c r="B32" s="9" t="s">
        <v>183</v>
      </c>
      <c r="C32" s="19" t="s">
        <v>184</v>
      </c>
      <c r="D32" s="19" t="s">
        <v>38</v>
      </c>
      <c r="E32" s="19" t="s">
        <v>185</v>
      </c>
      <c r="F32" s="19" t="s">
        <v>186</v>
      </c>
      <c r="G32" s="21" t="s">
        <v>187</v>
      </c>
      <c r="H32" s="18">
        <v>2100</v>
      </c>
      <c r="I32" s="18">
        <v>2100</v>
      </c>
      <c r="J32" s="18">
        <v>2100</v>
      </c>
      <c r="K32" s="9"/>
      <c r="L32" s="9"/>
      <c r="M32" s="9"/>
      <c r="N32" s="9"/>
      <c r="O32" s="9"/>
      <c r="P32" s="9"/>
      <c r="Q32" s="9"/>
      <c r="R32" s="9"/>
      <c r="S32" s="21" t="s">
        <v>62</v>
      </c>
      <c r="T32" s="21" t="s">
        <v>188</v>
      </c>
      <c r="U32" s="19" t="s">
        <v>189</v>
      </c>
    </row>
    <row r="33" ht="110.25" spans="1:21">
      <c r="A33" s="11">
        <v>34</v>
      </c>
      <c r="B33" s="9" t="s">
        <v>190</v>
      </c>
      <c r="C33" s="19" t="s">
        <v>191</v>
      </c>
      <c r="D33" s="19" t="s">
        <v>38</v>
      </c>
      <c r="E33" s="19" t="s">
        <v>39</v>
      </c>
      <c r="F33" s="19" t="s">
        <v>192</v>
      </c>
      <c r="G33" s="21" t="s">
        <v>193</v>
      </c>
      <c r="H33" s="9">
        <v>1200</v>
      </c>
      <c r="I33" s="9">
        <v>1200</v>
      </c>
      <c r="J33" s="18">
        <v>1200</v>
      </c>
      <c r="K33" s="17"/>
      <c r="L33" s="17"/>
      <c r="M33" s="17"/>
      <c r="N33" s="18"/>
      <c r="O33" s="11"/>
      <c r="P33" s="11"/>
      <c r="Q33" s="9"/>
      <c r="R33" s="11"/>
      <c r="S33" s="21" t="s">
        <v>128</v>
      </c>
      <c r="T33" s="21" t="s">
        <v>194</v>
      </c>
      <c r="U33" s="19" t="s">
        <v>189</v>
      </c>
    </row>
    <row r="34" ht="94.5" spans="1:21">
      <c r="A34" s="11">
        <v>36</v>
      </c>
      <c r="B34" s="9" t="s">
        <v>195</v>
      </c>
      <c r="C34" s="19" t="s">
        <v>196</v>
      </c>
      <c r="D34" s="19" t="s">
        <v>38</v>
      </c>
      <c r="E34" s="19" t="s">
        <v>39</v>
      </c>
      <c r="F34" s="19" t="s">
        <v>197</v>
      </c>
      <c r="G34" s="21" t="s">
        <v>198</v>
      </c>
      <c r="H34" s="9">
        <v>608</v>
      </c>
      <c r="I34" s="9">
        <v>608</v>
      </c>
      <c r="J34" s="18"/>
      <c r="K34" s="18">
        <v>608</v>
      </c>
      <c r="L34" s="18"/>
      <c r="M34" s="18"/>
      <c r="N34" s="18"/>
      <c r="O34" s="18"/>
      <c r="P34" s="11"/>
      <c r="Q34" s="18"/>
      <c r="R34" s="9"/>
      <c r="S34" s="21" t="s">
        <v>128</v>
      </c>
      <c r="T34" s="21" t="s">
        <v>199</v>
      </c>
      <c r="U34" s="32" t="s">
        <v>200</v>
      </c>
    </row>
    <row r="35" ht="112" customHeight="1" spans="1:21">
      <c r="A35" s="11">
        <v>37</v>
      </c>
      <c r="B35" s="9" t="s">
        <v>201</v>
      </c>
      <c r="C35" s="19" t="s">
        <v>202</v>
      </c>
      <c r="D35" s="19" t="s">
        <v>38</v>
      </c>
      <c r="E35" s="19" t="s">
        <v>39</v>
      </c>
      <c r="F35" s="19" t="s">
        <v>203</v>
      </c>
      <c r="G35" s="21" t="s">
        <v>204</v>
      </c>
      <c r="H35" s="9">
        <v>300</v>
      </c>
      <c r="I35" s="9">
        <v>300</v>
      </c>
      <c r="J35" s="18"/>
      <c r="K35" s="18">
        <v>300</v>
      </c>
      <c r="L35" s="18"/>
      <c r="M35" s="18"/>
      <c r="N35" s="18"/>
      <c r="O35" s="18"/>
      <c r="P35" s="11"/>
      <c r="Q35" s="18"/>
      <c r="R35" s="9"/>
      <c r="S35" s="21" t="s">
        <v>128</v>
      </c>
      <c r="T35" s="21" t="s">
        <v>205</v>
      </c>
      <c r="U35" s="19" t="s">
        <v>200</v>
      </c>
    </row>
    <row r="36" ht="90" customHeight="1" spans="1:21">
      <c r="A36" s="11">
        <v>49</v>
      </c>
      <c r="B36" s="9" t="s">
        <v>206</v>
      </c>
      <c r="C36" s="19" t="s">
        <v>207</v>
      </c>
      <c r="D36" s="19" t="s">
        <v>38</v>
      </c>
      <c r="E36" s="19" t="s">
        <v>39</v>
      </c>
      <c r="F36" s="19" t="s">
        <v>208</v>
      </c>
      <c r="G36" s="20" t="s">
        <v>209</v>
      </c>
      <c r="H36" s="9">
        <v>80</v>
      </c>
      <c r="I36" s="9">
        <v>80</v>
      </c>
      <c r="J36" s="18">
        <v>80</v>
      </c>
      <c r="K36" s="17"/>
      <c r="L36" s="17"/>
      <c r="M36" s="17"/>
      <c r="N36" s="17"/>
      <c r="O36" s="11"/>
      <c r="P36" s="11"/>
      <c r="Q36" s="9"/>
      <c r="R36" s="11"/>
      <c r="S36" s="21" t="s">
        <v>210</v>
      </c>
      <c r="T36" s="21" t="s">
        <v>211</v>
      </c>
      <c r="U36" s="19" t="s">
        <v>97</v>
      </c>
    </row>
    <row r="37" ht="89" customHeight="1" spans="1:21">
      <c r="A37" s="11">
        <v>50</v>
      </c>
      <c r="B37" s="9" t="s">
        <v>212</v>
      </c>
      <c r="C37" s="19" t="s">
        <v>213</v>
      </c>
      <c r="D37" s="19" t="s">
        <v>38</v>
      </c>
      <c r="E37" s="19" t="s">
        <v>39</v>
      </c>
      <c r="F37" s="19" t="s">
        <v>106</v>
      </c>
      <c r="G37" s="20" t="s">
        <v>214</v>
      </c>
      <c r="H37" s="9">
        <v>300</v>
      </c>
      <c r="I37" s="9">
        <v>300</v>
      </c>
      <c r="J37" s="18">
        <v>300</v>
      </c>
      <c r="K37" s="17"/>
      <c r="L37" s="17"/>
      <c r="M37" s="17"/>
      <c r="N37" s="17"/>
      <c r="O37" s="11"/>
      <c r="P37" s="11"/>
      <c r="Q37" s="9"/>
      <c r="R37" s="11"/>
      <c r="S37" s="21" t="s">
        <v>215</v>
      </c>
      <c r="T37" s="21" t="s">
        <v>216</v>
      </c>
      <c r="U37" s="19" t="s">
        <v>97</v>
      </c>
    </row>
    <row r="38" ht="96" customHeight="1" spans="1:21">
      <c r="A38" s="11">
        <v>51</v>
      </c>
      <c r="B38" s="9" t="s">
        <v>217</v>
      </c>
      <c r="C38" s="19" t="s">
        <v>218</v>
      </c>
      <c r="D38" s="19" t="s">
        <v>38</v>
      </c>
      <c r="E38" s="19" t="s">
        <v>39</v>
      </c>
      <c r="F38" s="19" t="s">
        <v>219</v>
      </c>
      <c r="G38" s="20" t="s">
        <v>220</v>
      </c>
      <c r="H38" s="9">
        <v>390</v>
      </c>
      <c r="I38" s="9">
        <v>390</v>
      </c>
      <c r="J38" s="18">
        <v>390</v>
      </c>
      <c r="K38" s="18"/>
      <c r="L38" s="18"/>
      <c r="M38" s="18"/>
      <c r="N38" s="18"/>
      <c r="O38" s="9"/>
      <c r="P38" s="11"/>
      <c r="Q38" s="9"/>
      <c r="R38" s="9"/>
      <c r="S38" s="20" t="s">
        <v>221</v>
      </c>
      <c r="T38" s="21" t="s">
        <v>222</v>
      </c>
      <c r="U38" s="19" t="s">
        <v>175</v>
      </c>
    </row>
    <row r="39" ht="138" customHeight="1" spans="1:21">
      <c r="A39" s="11">
        <v>54</v>
      </c>
      <c r="B39" s="9" t="s">
        <v>223</v>
      </c>
      <c r="C39" s="19" t="s">
        <v>224</v>
      </c>
      <c r="D39" s="19" t="s">
        <v>38</v>
      </c>
      <c r="E39" s="19" t="s">
        <v>39</v>
      </c>
      <c r="F39" s="19" t="s">
        <v>225</v>
      </c>
      <c r="G39" s="20" t="s">
        <v>226</v>
      </c>
      <c r="H39" s="23">
        <v>90</v>
      </c>
      <c r="I39" s="23">
        <v>90</v>
      </c>
      <c r="J39" s="23"/>
      <c r="K39" s="17"/>
      <c r="L39" s="17"/>
      <c r="M39" s="17"/>
      <c r="N39" s="23">
        <v>90</v>
      </c>
      <c r="O39" s="11"/>
      <c r="P39" s="11"/>
      <c r="Q39" s="9"/>
      <c r="R39" s="11"/>
      <c r="S39" s="21" t="s">
        <v>227</v>
      </c>
      <c r="T39" s="21" t="s">
        <v>228</v>
      </c>
      <c r="U39" s="22" t="s">
        <v>44</v>
      </c>
    </row>
    <row r="40" ht="132" customHeight="1" spans="1:21">
      <c r="A40" s="11">
        <v>55</v>
      </c>
      <c r="B40" s="9" t="s">
        <v>229</v>
      </c>
      <c r="C40" s="9" t="s">
        <v>230</v>
      </c>
      <c r="D40" s="9" t="s">
        <v>29</v>
      </c>
      <c r="E40" s="9" t="s">
        <v>30</v>
      </c>
      <c r="F40" s="9" t="s">
        <v>231</v>
      </c>
      <c r="G40" s="16" t="s">
        <v>232</v>
      </c>
      <c r="H40" s="23">
        <v>900</v>
      </c>
      <c r="I40" s="23">
        <v>900</v>
      </c>
      <c r="J40" s="23">
        <v>900</v>
      </c>
      <c r="K40" s="17"/>
      <c r="L40" s="17"/>
      <c r="M40" s="17"/>
      <c r="N40" s="17"/>
      <c r="O40" s="11"/>
      <c r="P40" s="11"/>
      <c r="Q40" s="9"/>
      <c r="R40" s="11"/>
      <c r="S40" s="10" t="s">
        <v>233</v>
      </c>
      <c r="T40" s="10" t="s">
        <v>234</v>
      </c>
      <c r="U40" s="11" t="s">
        <v>57</v>
      </c>
    </row>
    <row r="41" ht="139" customHeight="1" spans="1:21">
      <c r="A41" s="11">
        <v>57</v>
      </c>
      <c r="B41" s="9" t="s">
        <v>235</v>
      </c>
      <c r="C41" s="19" t="s">
        <v>236</v>
      </c>
      <c r="D41" s="19" t="s">
        <v>38</v>
      </c>
      <c r="E41" s="19" t="s">
        <v>39</v>
      </c>
      <c r="F41" s="19" t="s">
        <v>237</v>
      </c>
      <c r="G41" s="20" t="s">
        <v>238</v>
      </c>
      <c r="H41" s="9">
        <v>50</v>
      </c>
      <c r="I41" s="9">
        <v>50</v>
      </c>
      <c r="J41" s="18">
        <v>50</v>
      </c>
      <c r="K41" s="17"/>
      <c r="L41" s="17"/>
      <c r="M41" s="17"/>
      <c r="N41" s="17"/>
      <c r="O41" s="11"/>
      <c r="P41" s="11"/>
      <c r="Q41" s="9"/>
      <c r="R41" s="11"/>
      <c r="S41" s="21" t="s">
        <v>239</v>
      </c>
      <c r="T41" s="21" t="s">
        <v>240</v>
      </c>
      <c r="U41" s="19" t="s">
        <v>154</v>
      </c>
    </row>
    <row r="42" ht="120" customHeight="1" spans="1:21">
      <c r="A42" s="11">
        <v>59</v>
      </c>
      <c r="B42" s="9" t="s">
        <v>241</v>
      </c>
      <c r="C42" s="9" t="s">
        <v>242</v>
      </c>
      <c r="D42" s="9" t="s">
        <v>29</v>
      </c>
      <c r="E42" s="9" t="s">
        <v>30</v>
      </c>
      <c r="F42" s="9" t="s">
        <v>243</v>
      </c>
      <c r="G42" s="10" t="s">
        <v>244</v>
      </c>
      <c r="H42" s="23">
        <v>400</v>
      </c>
      <c r="I42" s="23">
        <v>400</v>
      </c>
      <c r="J42" s="23">
        <v>400</v>
      </c>
      <c r="K42" s="17"/>
      <c r="L42" s="17"/>
      <c r="M42" s="17"/>
      <c r="N42" s="17"/>
      <c r="O42" s="11"/>
      <c r="P42" s="11"/>
      <c r="Q42" s="9"/>
      <c r="R42" s="11"/>
      <c r="S42" s="10" t="s">
        <v>69</v>
      </c>
      <c r="T42" s="10" t="s">
        <v>245</v>
      </c>
      <c r="U42" s="9" t="s">
        <v>77</v>
      </c>
    </row>
    <row r="43" ht="78.75" spans="1:21">
      <c r="A43" s="11">
        <v>63</v>
      </c>
      <c r="B43" s="9" t="s">
        <v>246</v>
      </c>
      <c r="C43" s="19" t="s">
        <v>247</v>
      </c>
      <c r="D43" s="19" t="s">
        <v>38</v>
      </c>
      <c r="E43" s="19" t="s">
        <v>39</v>
      </c>
      <c r="F43" s="19" t="s">
        <v>248</v>
      </c>
      <c r="G43" s="20" t="s">
        <v>249</v>
      </c>
      <c r="H43" s="9">
        <v>70</v>
      </c>
      <c r="I43" s="9">
        <v>70</v>
      </c>
      <c r="J43" s="18">
        <v>70</v>
      </c>
      <c r="K43" s="18"/>
      <c r="L43" s="18"/>
      <c r="M43" s="18"/>
      <c r="N43" s="18"/>
      <c r="O43" s="10"/>
      <c r="P43" s="11"/>
      <c r="Q43" s="16"/>
      <c r="R43" s="11"/>
      <c r="S43" s="21" t="s">
        <v>102</v>
      </c>
      <c r="T43" s="21" t="s">
        <v>250</v>
      </c>
      <c r="U43" s="22" t="s">
        <v>251</v>
      </c>
    </row>
    <row r="44" ht="62" customHeight="1" spans="1:21">
      <c r="A44" s="12" t="s">
        <v>252</v>
      </c>
      <c r="B44" s="13"/>
      <c r="C44" s="13"/>
      <c r="D44" s="33"/>
      <c r="E44" s="33"/>
      <c r="F44" s="33"/>
      <c r="G44" s="15">
        <v>0.4645</v>
      </c>
      <c r="H44" s="34">
        <f>SUM(H45:H62)</f>
        <v>14005.71</v>
      </c>
      <c r="I44" s="34">
        <f>SUM(I45:I62)</f>
        <v>14005.71</v>
      </c>
      <c r="J44" s="34">
        <f>SUM(J45:J62)</f>
        <v>8965.71</v>
      </c>
      <c r="K44" s="34">
        <f>SUM(K45:K62)</f>
        <v>940</v>
      </c>
      <c r="L44" s="34">
        <f>SUM(L45:L62)</f>
        <v>550</v>
      </c>
      <c r="M44" s="34"/>
      <c r="N44" s="34">
        <f>SUM(N45:N62)</f>
        <v>3550</v>
      </c>
      <c r="O44" s="34"/>
      <c r="P44" s="34"/>
      <c r="Q44" s="34"/>
      <c r="R44" s="34"/>
      <c r="S44" s="33"/>
      <c r="T44" s="33"/>
      <c r="U44" s="33"/>
    </row>
    <row r="45" ht="126" spans="1:21">
      <c r="A45" s="11">
        <v>7</v>
      </c>
      <c r="B45" s="9" t="s">
        <v>253</v>
      </c>
      <c r="C45" s="19" t="s">
        <v>254</v>
      </c>
      <c r="D45" s="19" t="s">
        <v>255</v>
      </c>
      <c r="E45" s="19" t="s">
        <v>256</v>
      </c>
      <c r="F45" s="19" t="s">
        <v>257</v>
      </c>
      <c r="G45" s="20" t="s">
        <v>258</v>
      </c>
      <c r="H45" s="23">
        <v>200</v>
      </c>
      <c r="I45" s="23">
        <v>200</v>
      </c>
      <c r="J45" s="23"/>
      <c r="K45" s="17">
        <v>200</v>
      </c>
      <c r="L45" s="17"/>
      <c r="M45" s="17"/>
      <c r="N45" s="17"/>
      <c r="O45" s="11"/>
      <c r="P45" s="11"/>
      <c r="Q45" s="9"/>
      <c r="R45" s="11"/>
      <c r="S45" s="21" t="s">
        <v>62</v>
      </c>
      <c r="T45" s="21" t="s">
        <v>259</v>
      </c>
      <c r="U45" s="22" t="s">
        <v>64</v>
      </c>
    </row>
    <row r="46" ht="141.75" spans="1:21">
      <c r="A46" s="11">
        <v>8</v>
      </c>
      <c r="B46" s="9" t="s">
        <v>260</v>
      </c>
      <c r="C46" s="19" t="s">
        <v>261</v>
      </c>
      <c r="D46" s="19" t="s">
        <v>255</v>
      </c>
      <c r="E46" s="19" t="s">
        <v>256</v>
      </c>
      <c r="F46" s="19" t="s">
        <v>262</v>
      </c>
      <c r="G46" s="21" t="s">
        <v>263</v>
      </c>
      <c r="H46" s="9">
        <v>318</v>
      </c>
      <c r="I46" s="9">
        <v>318</v>
      </c>
      <c r="J46" s="9">
        <v>318</v>
      </c>
      <c r="K46" s="9"/>
      <c r="L46" s="9"/>
      <c r="M46" s="9"/>
      <c r="N46" s="9"/>
      <c r="O46" s="9"/>
      <c r="P46" s="9"/>
      <c r="Q46" s="9"/>
      <c r="R46" s="9"/>
      <c r="S46" s="21" t="s">
        <v>62</v>
      </c>
      <c r="T46" s="21" t="s">
        <v>264</v>
      </c>
      <c r="U46" s="19" t="s">
        <v>64</v>
      </c>
    </row>
    <row r="47" ht="178" customHeight="1" spans="1:21">
      <c r="A47" s="11">
        <v>10</v>
      </c>
      <c r="B47" s="9" t="s">
        <v>265</v>
      </c>
      <c r="C47" s="19" t="s">
        <v>266</v>
      </c>
      <c r="D47" s="19" t="s">
        <v>255</v>
      </c>
      <c r="E47" s="19" t="s">
        <v>256</v>
      </c>
      <c r="F47" s="19" t="s">
        <v>186</v>
      </c>
      <c r="G47" s="21" t="s">
        <v>267</v>
      </c>
      <c r="H47" s="18">
        <v>2900</v>
      </c>
      <c r="I47" s="18">
        <v>2900</v>
      </c>
      <c r="J47" s="18"/>
      <c r="K47" s="18"/>
      <c r="L47" s="18"/>
      <c r="M47" s="18"/>
      <c r="N47" s="18">
        <v>2900</v>
      </c>
      <c r="O47" s="8"/>
      <c r="P47" s="11"/>
      <c r="Q47" s="8"/>
      <c r="R47" s="8"/>
      <c r="S47" s="21" t="s">
        <v>62</v>
      </c>
      <c r="T47" s="21" t="s">
        <v>268</v>
      </c>
      <c r="U47" s="19" t="s">
        <v>91</v>
      </c>
    </row>
    <row r="48" ht="164" customHeight="1" spans="1:21">
      <c r="A48" s="11">
        <v>11</v>
      </c>
      <c r="B48" s="9" t="s">
        <v>269</v>
      </c>
      <c r="C48" s="19" t="s">
        <v>270</v>
      </c>
      <c r="D48" s="19" t="s">
        <v>255</v>
      </c>
      <c r="E48" s="19" t="s">
        <v>256</v>
      </c>
      <c r="F48" s="19" t="s">
        <v>186</v>
      </c>
      <c r="G48" s="21" t="s">
        <v>271</v>
      </c>
      <c r="H48" s="18">
        <v>2800</v>
      </c>
      <c r="I48" s="18">
        <v>2800</v>
      </c>
      <c r="J48" s="18">
        <v>2380</v>
      </c>
      <c r="K48" s="18">
        <v>420</v>
      </c>
      <c r="L48" s="18"/>
      <c r="M48" s="18"/>
      <c r="N48" s="18"/>
      <c r="O48" s="8"/>
      <c r="P48" s="11"/>
      <c r="Q48" s="8"/>
      <c r="R48" s="8"/>
      <c r="S48" s="21" t="s">
        <v>62</v>
      </c>
      <c r="T48" s="21" t="s">
        <v>272</v>
      </c>
      <c r="U48" s="19" t="s">
        <v>91</v>
      </c>
    </row>
    <row r="49" ht="120" customHeight="1" spans="1:21">
      <c r="A49" s="11">
        <v>16</v>
      </c>
      <c r="B49" s="9" t="s">
        <v>273</v>
      </c>
      <c r="C49" s="19" t="s">
        <v>274</v>
      </c>
      <c r="D49" s="19" t="s">
        <v>255</v>
      </c>
      <c r="E49" s="19" t="s">
        <v>256</v>
      </c>
      <c r="F49" s="19" t="s">
        <v>275</v>
      </c>
      <c r="G49" s="21" t="s">
        <v>276</v>
      </c>
      <c r="H49" s="9">
        <v>320</v>
      </c>
      <c r="I49" s="9">
        <v>320</v>
      </c>
      <c r="J49" s="18"/>
      <c r="K49" s="18">
        <v>320</v>
      </c>
      <c r="L49" s="18"/>
      <c r="M49" s="18"/>
      <c r="N49" s="18"/>
      <c r="O49" s="9"/>
      <c r="P49" s="11"/>
      <c r="Q49" s="9"/>
      <c r="R49" s="9"/>
      <c r="S49" s="20" t="s">
        <v>277</v>
      </c>
      <c r="T49" s="21" t="s">
        <v>278</v>
      </c>
      <c r="U49" s="19" t="s">
        <v>279</v>
      </c>
    </row>
    <row r="50" ht="122" customHeight="1" spans="1:21">
      <c r="A50" s="11">
        <v>19</v>
      </c>
      <c r="B50" s="9" t="s">
        <v>280</v>
      </c>
      <c r="C50" s="19" t="s">
        <v>281</v>
      </c>
      <c r="D50" s="19" t="s">
        <v>255</v>
      </c>
      <c r="E50" s="19" t="s">
        <v>282</v>
      </c>
      <c r="F50" s="19" t="s">
        <v>283</v>
      </c>
      <c r="G50" s="20" t="s">
        <v>284</v>
      </c>
      <c r="H50" s="9">
        <v>200</v>
      </c>
      <c r="I50" s="9">
        <v>200</v>
      </c>
      <c r="J50" s="18"/>
      <c r="K50" s="18"/>
      <c r="L50" s="18">
        <v>200</v>
      </c>
      <c r="M50" s="18"/>
      <c r="N50" s="18"/>
      <c r="O50" s="9"/>
      <c r="P50" s="11"/>
      <c r="Q50" s="9"/>
      <c r="R50" s="9"/>
      <c r="S50" s="21" t="s">
        <v>128</v>
      </c>
      <c r="T50" s="20" t="s">
        <v>135</v>
      </c>
      <c r="U50" s="19" t="s">
        <v>97</v>
      </c>
    </row>
    <row r="51" ht="146" customHeight="1" spans="1:21">
      <c r="A51" s="11">
        <v>20</v>
      </c>
      <c r="B51" s="9" t="s">
        <v>285</v>
      </c>
      <c r="C51" s="19" t="s">
        <v>286</v>
      </c>
      <c r="D51" s="19" t="s">
        <v>255</v>
      </c>
      <c r="E51" s="19" t="s">
        <v>282</v>
      </c>
      <c r="F51" s="19" t="s">
        <v>287</v>
      </c>
      <c r="G51" s="20" t="s">
        <v>288</v>
      </c>
      <c r="H51" s="9">
        <v>350</v>
      </c>
      <c r="I51" s="9">
        <v>350</v>
      </c>
      <c r="J51" s="18"/>
      <c r="K51" s="18"/>
      <c r="L51" s="18">
        <v>350</v>
      </c>
      <c r="M51" s="18"/>
      <c r="N51" s="18"/>
      <c r="O51" s="9"/>
      <c r="P51" s="11"/>
      <c r="Q51" s="9"/>
      <c r="R51" s="9"/>
      <c r="S51" s="21" t="s">
        <v>128</v>
      </c>
      <c r="T51" s="20" t="s">
        <v>289</v>
      </c>
      <c r="U51" s="19" t="s">
        <v>97</v>
      </c>
    </row>
    <row r="52" ht="142" customHeight="1" spans="1:21">
      <c r="A52" s="11">
        <v>32</v>
      </c>
      <c r="B52" s="9" t="s">
        <v>290</v>
      </c>
      <c r="C52" s="19" t="s">
        <v>291</v>
      </c>
      <c r="D52" s="19" t="s">
        <v>255</v>
      </c>
      <c r="E52" s="19" t="s">
        <v>282</v>
      </c>
      <c r="F52" s="19" t="s">
        <v>257</v>
      </c>
      <c r="G52" s="20" t="s">
        <v>292</v>
      </c>
      <c r="H52" s="9">
        <v>650</v>
      </c>
      <c r="I52" s="9">
        <v>650</v>
      </c>
      <c r="J52" s="18"/>
      <c r="K52" s="17"/>
      <c r="L52" s="17"/>
      <c r="M52" s="17"/>
      <c r="N52" s="18">
        <v>650</v>
      </c>
      <c r="O52" s="11"/>
      <c r="P52" s="11"/>
      <c r="Q52" s="9"/>
      <c r="R52" s="11"/>
      <c r="S52" s="21" t="s">
        <v>293</v>
      </c>
      <c r="T52" s="21" t="s">
        <v>294</v>
      </c>
      <c r="U52" s="19" t="s">
        <v>189</v>
      </c>
    </row>
    <row r="53" ht="127" customHeight="1" spans="1:21">
      <c r="A53" s="11">
        <v>35</v>
      </c>
      <c r="B53" s="9" t="s">
        <v>295</v>
      </c>
      <c r="C53" s="19" t="s">
        <v>296</v>
      </c>
      <c r="D53" s="19" t="s">
        <v>255</v>
      </c>
      <c r="E53" s="19" t="s">
        <v>282</v>
      </c>
      <c r="F53" s="19" t="s">
        <v>186</v>
      </c>
      <c r="G53" s="20" t="s">
        <v>297</v>
      </c>
      <c r="H53" s="9">
        <v>800</v>
      </c>
      <c r="I53" s="9">
        <v>800</v>
      </c>
      <c r="J53" s="18">
        <v>800</v>
      </c>
      <c r="K53" s="17"/>
      <c r="L53" s="17"/>
      <c r="M53" s="17"/>
      <c r="N53" s="17"/>
      <c r="O53" s="11"/>
      <c r="P53" s="11"/>
      <c r="Q53" s="9"/>
      <c r="R53" s="11"/>
      <c r="S53" s="21" t="s">
        <v>293</v>
      </c>
      <c r="T53" s="21" t="s">
        <v>298</v>
      </c>
      <c r="U53" s="19" t="s">
        <v>189</v>
      </c>
    </row>
    <row r="54" ht="180" customHeight="1" spans="1:21">
      <c r="A54" s="11">
        <v>42</v>
      </c>
      <c r="B54" s="9" t="s">
        <v>299</v>
      </c>
      <c r="C54" s="19" t="s">
        <v>300</v>
      </c>
      <c r="D54" s="19" t="s">
        <v>255</v>
      </c>
      <c r="E54" s="19" t="s">
        <v>256</v>
      </c>
      <c r="F54" s="19" t="s">
        <v>301</v>
      </c>
      <c r="G54" s="20" t="s">
        <v>302</v>
      </c>
      <c r="H54" s="9">
        <v>2470.71</v>
      </c>
      <c r="I54" s="9">
        <v>2470.71</v>
      </c>
      <c r="J54" s="18">
        <v>2470.71</v>
      </c>
      <c r="K54" s="17"/>
      <c r="L54" s="17"/>
      <c r="M54" s="17"/>
      <c r="N54" s="17"/>
      <c r="O54" s="11"/>
      <c r="P54" s="11"/>
      <c r="Q54" s="9"/>
      <c r="R54" s="11"/>
      <c r="S54" s="21" t="s">
        <v>303</v>
      </c>
      <c r="T54" s="21" t="s">
        <v>304</v>
      </c>
      <c r="U54" s="19" t="s">
        <v>305</v>
      </c>
    </row>
    <row r="55" ht="63" spans="1:21">
      <c r="A55" s="11">
        <v>45</v>
      </c>
      <c r="B55" s="9" t="s">
        <v>306</v>
      </c>
      <c r="C55" s="19" t="s">
        <v>307</v>
      </c>
      <c r="D55" s="19" t="s">
        <v>255</v>
      </c>
      <c r="E55" s="19" t="s">
        <v>256</v>
      </c>
      <c r="F55" s="19" t="s">
        <v>301</v>
      </c>
      <c r="G55" s="20" t="s">
        <v>308</v>
      </c>
      <c r="H55" s="9">
        <v>70</v>
      </c>
      <c r="I55" s="9">
        <v>70</v>
      </c>
      <c r="J55" s="18">
        <v>70</v>
      </c>
      <c r="K55" s="17"/>
      <c r="L55" s="17"/>
      <c r="M55" s="17"/>
      <c r="N55" s="17"/>
      <c r="O55" s="11"/>
      <c r="P55" s="11"/>
      <c r="Q55" s="9"/>
      <c r="R55" s="11"/>
      <c r="S55" s="21" t="s">
        <v>309</v>
      </c>
      <c r="T55" s="21" t="s">
        <v>310</v>
      </c>
      <c r="U55" s="19" t="s">
        <v>305</v>
      </c>
    </row>
    <row r="56" ht="114" customHeight="1" spans="1:21">
      <c r="A56" s="11">
        <v>48</v>
      </c>
      <c r="B56" s="9" t="s">
        <v>311</v>
      </c>
      <c r="C56" s="19" t="s">
        <v>312</v>
      </c>
      <c r="D56" s="19" t="s">
        <v>255</v>
      </c>
      <c r="E56" s="19" t="s">
        <v>256</v>
      </c>
      <c r="F56" s="19" t="s">
        <v>313</v>
      </c>
      <c r="G56" s="20" t="s">
        <v>314</v>
      </c>
      <c r="H56" s="9">
        <v>96</v>
      </c>
      <c r="I56" s="9">
        <v>96</v>
      </c>
      <c r="J56" s="18">
        <v>96</v>
      </c>
      <c r="K56" s="17"/>
      <c r="L56" s="17"/>
      <c r="M56" s="17"/>
      <c r="N56" s="23"/>
      <c r="O56" s="11"/>
      <c r="P56" s="11"/>
      <c r="Q56" s="9"/>
      <c r="R56" s="11"/>
      <c r="S56" s="21" t="s">
        <v>315</v>
      </c>
      <c r="T56" s="21" t="s">
        <v>316</v>
      </c>
      <c r="U56" s="22" t="s">
        <v>317</v>
      </c>
    </row>
    <row r="57" ht="153" customHeight="1" spans="1:21">
      <c r="A57" s="11">
        <v>52</v>
      </c>
      <c r="B57" s="9" t="s">
        <v>318</v>
      </c>
      <c r="C57" s="19" t="s">
        <v>319</v>
      </c>
      <c r="D57" s="19" t="s">
        <v>255</v>
      </c>
      <c r="E57" s="19" t="s">
        <v>256</v>
      </c>
      <c r="F57" s="19" t="s">
        <v>320</v>
      </c>
      <c r="G57" s="20" t="s">
        <v>321</v>
      </c>
      <c r="H57" s="9">
        <v>300</v>
      </c>
      <c r="I57" s="9">
        <v>300</v>
      </c>
      <c r="J57" s="18">
        <v>300</v>
      </c>
      <c r="K57" s="17"/>
      <c r="L57" s="17"/>
      <c r="M57" s="17"/>
      <c r="N57" s="17"/>
      <c r="O57" s="29"/>
      <c r="P57" s="11"/>
      <c r="Q57" s="10"/>
      <c r="R57" s="29"/>
      <c r="S57" s="20" t="s">
        <v>277</v>
      </c>
      <c r="T57" s="21" t="s">
        <v>322</v>
      </c>
      <c r="U57" s="19" t="s">
        <v>279</v>
      </c>
    </row>
    <row r="58" ht="139" customHeight="1" spans="1:21">
      <c r="A58" s="11">
        <v>53</v>
      </c>
      <c r="B58" s="9" t="s">
        <v>323</v>
      </c>
      <c r="C58" s="19" t="s">
        <v>324</v>
      </c>
      <c r="D58" s="19" t="s">
        <v>255</v>
      </c>
      <c r="E58" s="19" t="s">
        <v>256</v>
      </c>
      <c r="F58" s="19" t="s">
        <v>325</v>
      </c>
      <c r="G58" s="20" t="s">
        <v>326</v>
      </c>
      <c r="H58" s="9">
        <v>300</v>
      </c>
      <c r="I58" s="9">
        <v>300</v>
      </c>
      <c r="J58" s="18">
        <v>300</v>
      </c>
      <c r="K58" s="17"/>
      <c r="L58" s="17"/>
      <c r="M58" s="17"/>
      <c r="N58" s="17"/>
      <c r="O58" s="29"/>
      <c r="P58" s="11"/>
      <c r="Q58" s="10"/>
      <c r="R58" s="29"/>
      <c r="S58" s="20" t="s">
        <v>277</v>
      </c>
      <c r="T58" s="21" t="s">
        <v>327</v>
      </c>
      <c r="U58" s="19" t="s">
        <v>279</v>
      </c>
    </row>
    <row r="59" ht="132" customHeight="1" spans="1:21">
      <c r="A59" s="11">
        <v>56</v>
      </c>
      <c r="B59" s="9" t="s">
        <v>328</v>
      </c>
      <c r="C59" s="19" t="s">
        <v>329</v>
      </c>
      <c r="D59" s="19" t="s">
        <v>255</v>
      </c>
      <c r="E59" s="19" t="s">
        <v>256</v>
      </c>
      <c r="F59" s="19" t="s">
        <v>330</v>
      </c>
      <c r="G59" s="21" t="s">
        <v>331</v>
      </c>
      <c r="H59" s="9">
        <v>250</v>
      </c>
      <c r="I59" s="9">
        <v>250</v>
      </c>
      <c r="J59" s="18">
        <v>250</v>
      </c>
      <c r="K59" s="17"/>
      <c r="L59" s="17"/>
      <c r="M59" s="17"/>
      <c r="N59" s="17"/>
      <c r="O59" s="11"/>
      <c r="P59" s="11"/>
      <c r="Q59" s="9"/>
      <c r="R59" s="11"/>
      <c r="S59" s="21" t="s">
        <v>332</v>
      </c>
      <c r="T59" s="21" t="s">
        <v>333</v>
      </c>
      <c r="U59" s="22" t="s">
        <v>130</v>
      </c>
    </row>
    <row r="60" ht="132" customHeight="1" spans="1:21">
      <c r="A60" s="11">
        <v>60</v>
      </c>
      <c r="B60" s="9" t="s">
        <v>334</v>
      </c>
      <c r="C60" s="19" t="s">
        <v>335</v>
      </c>
      <c r="D60" s="19" t="s">
        <v>255</v>
      </c>
      <c r="E60" s="19" t="s">
        <v>185</v>
      </c>
      <c r="F60" s="19" t="s">
        <v>186</v>
      </c>
      <c r="G60" s="21" t="s">
        <v>336</v>
      </c>
      <c r="H60" s="18">
        <v>286</v>
      </c>
      <c r="I60" s="18">
        <v>286</v>
      </c>
      <c r="J60" s="18">
        <v>286</v>
      </c>
      <c r="K60" s="25"/>
      <c r="L60" s="25"/>
      <c r="M60" s="25"/>
      <c r="N60" s="25"/>
      <c r="O60" s="27"/>
      <c r="P60" s="11"/>
      <c r="Q60" s="27"/>
      <c r="R60" s="27"/>
      <c r="S60" s="21" t="s">
        <v>337</v>
      </c>
      <c r="T60" s="21" t="s">
        <v>338</v>
      </c>
      <c r="U60" s="19" t="s">
        <v>91</v>
      </c>
    </row>
    <row r="61" ht="130" customHeight="1" spans="1:21">
      <c r="A61" s="11">
        <v>61</v>
      </c>
      <c r="B61" s="9" t="s">
        <v>339</v>
      </c>
      <c r="C61" s="19" t="s">
        <v>340</v>
      </c>
      <c r="D61" s="19" t="s">
        <v>255</v>
      </c>
      <c r="E61" s="19" t="s">
        <v>185</v>
      </c>
      <c r="F61" s="19" t="s">
        <v>186</v>
      </c>
      <c r="G61" s="21" t="s">
        <v>341</v>
      </c>
      <c r="H61" s="18">
        <v>1455</v>
      </c>
      <c r="I61" s="18">
        <v>1455</v>
      </c>
      <c r="J61" s="18">
        <v>1455</v>
      </c>
      <c r="K61" s="25"/>
      <c r="L61" s="25"/>
      <c r="M61" s="25"/>
      <c r="N61" s="26"/>
      <c r="O61" s="27"/>
      <c r="P61" s="11"/>
      <c r="Q61" s="27"/>
      <c r="R61" s="27"/>
      <c r="S61" s="21" t="s">
        <v>337</v>
      </c>
      <c r="T61" s="21" t="s">
        <v>342</v>
      </c>
      <c r="U61" s="19" t="s">
        <v>91</v>
      </c>
    </row>
    <row r="62" ht="120" customHeight="1" spans="1:21">
      <c r="A62" s="11">
        <v>62</v>
      </c>
      <c r="B62" s="9" t="s">
        <v>343</v>
      </c>
      <c r="C62" s="19" t="s">
        <v>344</v>
      </c>
      <c r="D62" s="19" t="s">
        <v>255</v>
      </c>
      <c r="E62" s="19" t="s">
        <v>185</v>
      </c>
      <c r="F62" s="19" t="s">
        <v>345</v>
      </c>
      <c r="G62" s="20" t="s">
        <v>346</v>
      </c>
      <c r="H62" s="9">
        <v>240</v>
      </c>
      <c r="I62" s="9">
        <v>240</v>
      </c>
      <c r="J62" s="18">
        <v>240</v>
      </c>
      <c r="K62" s="18"/>
      <c r="L62" s="18"/>
      <c r="M62" s="18"/>
      <c r="N62" s="18"/>
      <c r="O62" s="10"/>
      <c r="P62" s="11"/>
      <c r="Q62" s="16"/>
      <c r="R62" s="11"/>
      <c r="S62" s="21" t="s">
        <v>347</v>
      </c>
      <c r="T62" s="21" t="s">
        <v>348</v>
      </c>
      <c r="U62" s="22" t="s">
        <v>251</v>
      </c>
    </row>
    <row r="63" ht="63" customHeight="1" spans="1:21">
      <c r="A63" s="12" t="s">
        <v>349</v>
      </c>
      <c r="B63" s="13"/>
      <c r="C63" s="13"/>
      <c r="D63" s="33"/>
      <c r="E63" s="33"/>
      <c r="F63" s="33"/>
      <c r="G63" s="15">
        <v>0.043</v>
      </c>
      <c r="H63" s="34">
        <f t="shared" ref="H63:K63" si="2">SUM(H64:H67)</f>
        <v>1305.8</v>
      </c>
      <c r="I63" s="34">
        <f t="shared" si="2"/>
        <v>1305.8</v>
      </c>
      <c r="J63" s="34">
        <f t="shared" si="2"/>
        <v>138.2</v>
      </c>
      <c r="K63" s="34">
        <f t="shared" si="2"/>
        <v>1167.6</v>
      </c>
      <c r="L63" s="9"/>
      <c r="M63" s="9"/>
      <c r="N63" s="9">
        <f>SUM(N64:N98)</f>
        <v>92</v>
      </c>
      <c r="O63" s="9"/>
      <c r="P63" s="9"/>
      <c r="Q63" s="9"/>
      <c r="R63" s="9"/>
      <c r="S63" s="33"/>
      <c r="T63" s="33"/>
      <c r="U63" s="33"/>
    </row>
    <row r="64" ht="88" customHeight="1" spans="1:21">
      <c r="A64" s="11">
        <v>38</v>
      </c>
      <c r="B64" s="9" t="s">
        <v>350</v>
      </c>
      <c r="C64" s="19" t="s">
        <v>351</v>
      </c>
      <c r="D64" s="19" t="s">
        <v>352</v>
      </c>
      <c r="E64" s="19" t="s">
        <v>353</v>
      </c>
      <c r="F64" s="19" t="s">
        <v>301</v>
      </c>
      <c r="G64" s="20" t="s">
        <v>354</v>
      </c>
      <c r="H64" s="9">
        <v>483.6</v>
      </c>
      <c r="I64" s="9">
        <v>483.6</v>
      </c>
      <c r="J64" s="18"/>
      <c r="K64" s="18">
        <v>483.6</v>
      </c>
      <c r="L64" s="17"/>
      <c r="M64" s="17"/>
      <c r="N64" s="17"/>
      <c r="O64" s="11"/>
      <c r="P64" s="11"/>
      <c r="Q64" s="9"/>
      <c r="R64" s="11"/>
      <c r="S64" s="21" t="s">
        <v>355</v>
      </c>
      <c r="T64" s="21" t="s">
        <v>356</v>
      </c>
      <c r="U64" s="19" t="s">
        <v>200</v>
      </c>
    </row>
    <row r="65" ht="119" customHeight="1" spans="1:21">
      <c r="A65" s="11">
        <v>39</v>
      </c>
      <c r="B65" s="9" t="s">
        <v>357</v>
      </c>
      <c r="C65" s="19" t="s">
        <v>358</v>
      </c>
      <c r="D65" s="19" t="s">
        <v>352</v>
      </c>
      <c r="E65" s="19" t="s">
        <v>359</v>
      </c>
      <c r="F65" s="19" t="s">
        <v>301</v>
      </c>
      <c r="G65" s="35" t="s">
        <v>360</v>
      </c>
      <c r="H65" s="9">
        <v>684</v>
      </c>
      <c r="I65" s="9">
        <v>684</v>
      </c>
      <c r="J65" s="18"/>
      <c r="K65" s="17">
        <v>684</v>
      </c>
      <c r="L65" s="17"/>
      <c r="M65" s="17"/>
      <c r="N65" s="17"/>
      <c r="O65" s="11"/>
      <c r="P65" s="11"/>
      <c r="Q65" s="9"/>
      <c r="R65" s="11"/>
      <c r="S65" s="21" t="s">
        <v>361</v>
      </c>
      <c r="T65" s="21" t="s">
        <v>362</v>
      </c>
      <c r="U65" s="19" t="s">
        <v>363</v>
      </c>
    </row>
    <row r="66" ht="133" customHeight="1" spans="1:21">
      <c r="A66" s="11">
        <v>43</v>
      </c>
      <c r="B66" s="9" t="s">
        <v>364</v>
      </c>
      <c r="C66" s="19" t="s">
        <v>365</v>
      </c>
      <c r="D66" s="19" t="s">
        <v>352</v>
      </c>
      <c r="E66" s="19" t="s">
        <v>366</v>
      </c>
      <c r="F66" s="19" t="s">
        <v>301</v>
      </c>
      <c r="G66" s="20" t="s">
        <v>367</v>
      </c>
      <c r="H66" s="9">
        <v>128.2</v>
      </c>
      <c r="I66" s="9">
        <v>128.2</v>
      </c>
      <c r="J66" s="18">
        <v>128.2</v>
      </c>
      <c r="K66" s="17"/>
      <c r="L66" s="17"/>
      <c r="M66" s="17"/>
      <c r="N66" s="17"/>
      <c r="O66" s="11"/>
      <c r="P66" s="11"/>
      <c r="Q66" s="9"/>
      <c r="R66" s="11"/>
      <c r="S66" s="21" t="s">
        <v>368</v>
      </c>
      <c r="T66" s="21" t="s">
        <v>369</v>
      </c>
      <c r="U66" s="19" t="s">
        <v>305</v>
      </c>
    </row>
    <row r="67" ht="113" customHeight="1" spans="1:21">
      <c r="A67" s="11">
        <v>44</v>
      </c>
      <c r="B67" s="9" t="s">
        <v>370</v>
      </c>
      <c r="C67" s="19" t="s">
        <v>371</v>
      </c>
      <c r="D67" s="19" t="s">
        <v>352</v>
      </c>
      <c r="E67" s="19" t="s">
        <v>353</v>
      </c>
      <c r="F67" s="19" t="s">
        <v>301</v>
      </c>
      <c r="G67" s="20" t="s">
        <v>372</v>
      </c>
      <c r="H67" s="9">
        <v>10</v>
      </c>
      <c r="I67" s="9">
        <v>10</v>
      </c>
      <c r="J67" s="18">
        <v>10</v>
      </c>
      <c r="K67" s="17"/>
      <c r="L67" s="17"/>
      <c r="M67" s="17"/>
      <c r="N67" s="17"/>
      <c r="O67" s="11"/>
      <c r="P67" s="11"/>
      <c r="Q67" s="9"/>
      <c r="R67" s="11"/>
      <c r="S67" s="21" t="s">
        <v>368</v>
      </c>
      <c r="T67" s="21" t="s">
        <v>373</v>
      </c>
      <c r="U67" s="19" t="s">
        <v>305</v>
      </c>
    </row>
    <row r="68" ht="60" customHeight="1" spans="1:21">
      <c r="A68" s="12" t="s">
        <v>374</v>
      </c>
      <c r="B68" s="13"/>
      <c r="C68" s="13"/>
      <c r="D68" s="33"/>
      <c r="E68" s="33"/>
      <c r="F68" s="33"/>
      <c r="G68" s="15">
        <v>0.0115</v>
      </c>
      <c r="H68" s="34">
        <f>SUM(H69:H69)</f>
        <v>330</v>
      </c>
      <c r="I68" s="34">
        <f>SUM(I69:I69)</f>
        <v>330</v>
      </c>
      <c r="J68" s="34">
        <f>SUM(J69:J69)</f>
        <v>330</v>
      </c>
      <c r="K68" s="34"/>
      <c r="L68" s="34"/>
      <c r="M68" s="34"/>
      <c r="N68" s="34"/>
      <c r="O68" s="34"/>
      <c r="P68" s="34"/>
      <c r="Q68" s="34"/>
      <c r="R68" s="34"/>
      <c r="S68" s="33"/>
      <c r="T68" s="33"/>
      <c r="U68" s="33"/>
    </row>
    <row r="69" ht="79" customHeight="1" spans="1:21">
      <c r="A69" s="11">
        <v>40</v>
      </c>
      <c r="B69" s="9" t="s">
        <v>375</v>
      </c>
      <c r="C69" s="19" t="s">
        <v>376</v>
      </c>
      <c r="D69" s="19" t="s">
        <v>377</v>
      </c>
      <c r="E69" s="19" t="s">
        <v>378</v>
      </c>
      <c r="F69" s="19" t="s">
        <v>301</v>
      </c>
      <c r="G69" s="20" t="s">
        <v>379</v>
      </c>
      <c r="H69" s="9">
        <v>330</v>
      </c>
      <c r="I69" s="9">
        <v>330</v>
      </c>
      <c r="J69" s="18">
        <v>330</v>
      </c>
      <c r="K69" s="17"/>
      <c r="L69" s="17"/>
      <c r="M69" s="17"/>
      <c r="N69" s="17"/>
      <c r="O69" s="11"/>
      <c r="P69" s="11"/>
      <c r="Q69" s="9"/>
      <c r="R69" s="11"/>
      <c r="S69" s="21" t="s">
        <v>380</v>
      </c>
      <c r="T69" s="21" t="s">
        <v>381</v>
      </c>
      <c r="U69" s="19" t="s">
        <v>382</v>
      </c>
    </row>
    <row r="70" ht="74" customHeight="1" spans="1:21">
      <c r="A70" s="12" t="s">
        <v>383</v>
      </c>
      <c r="B70" s="13"/>
      <c r="C70" s="13"/>
      <c r="D70" s="33"/>
      <c r="E70" s="33"/>
      <c r="F70" s="33"/>
      <c r="G70" s="15">
        <v>0.0538</v>
      </c>
      <c r="H70" s="34">
        <f>SUM(H71:H73)</f>
        <v>1625</v>
      </c>
      <c r="I70" s="34">
        <f>SUM(I71:I73)</f>
        <v>1625</v>
      </c>
      <c r="J70" s="34">
        <f>SUM(J71:J73)</f>
        <v>1240</v>
      </c>
      <c r="K70" s="34">
        <f>SUM(K71:K73)</f>
        <v>385</v>
      </c>
      <c r="L70" s="34"/>
      <c r="M70" s="34"/>
      <c r="N70" s="34"/>
      <c r="O70" s="34"/>
      <c r="P70" s="34"/>
      <c r="Q70" s="34"/>
      <c r="R70" s="34"/>
      <c r="S70" s="33"/>
      <c r="T70" s="33"/>
      <c r="U70" s="33"/>
    </row>
    <row r="71" ht="127" customHeight="1" spans="1:21">
      <c r="A71" s="11">
        <v>9</v>
      </c>
      <c r="B71" s="9" t="s">
        <v>384</v>
      </c>
      <c r="C71" s="19" t="s">
        <v>385</v>
      </c>
      <c r="D71" s="19" t="s">
        <v>386</v>
      </c>
      <c r="E71" s="19" t="s">
        <v>386</v>
      </c>
      <c r="F71" s="19" t="s">
        <v>387</v>
      </c>
      <c r="G71" s="21" t="s">
        <v>388</v>
      </c>
      <c r="H71" s="23">
        <v>600</v>
      </c>
      <c r="I71" s="23">
        <v>600</v>
      </c>
      <c r="J71" s="23">
        <v>600</v>
      </c>
      <c r="K71" s="17"/>
      <c r="L71" s="17"/>
      <c r="M71" s="17"/>
      <c r="N71" s="17"/>
      <c r="O71" s="11"/>
      <c r="P71" s="11"/>
      <c r="Q71" s="9"/>
      <c r="R71" s="11"/>
      <c r="S71" s="21" t="s">
        <v>62</v>
      </c>
      <c r="T71" s="21" t="s">
        <v>389</v>
      </c>
      <c r="U71" s="19" t="s">
        <v>91</v>
      </c>
    </row>
    <row r="72" ht="49" customHeight="1" spans="1:21">
      <c r="A72" s="11">
        <v>41</v>
      </c>
      <c r="B72" s="9" t="s">
        <v>390</v>
      </c>
      <c r="C72" s="19" t="s">
        <v>391</v>
      </c>
      <c r="D72" s="19" t="s">
        <v>386</v>
      </c>
      <c r="E72" s="19" t="s">
        <v>386</v>
      </c>
      <c r="F72" s="19" t="s">
        <v>392</v>
      </c>
      <c r="G72" s="20" t="s">
        <v>393</v>
      </c>
      <c r="H72" s="9">
        <v>385</v>
      </c>
      <c r="I72" s="9">
        <v>385</v>
      </c>
      <c r="J72" s="18"/>
      <c r="K72" s="18">
        <v>385</v>
      </c>
      <c r="L72" s="17"/>
      <c r="M72" s="17"/>
      <c r="N72" s="17"/>
      <c r="O72" s="11"/>
      <c r="P72" s="11"/>
      <c r="Q72" s="9"/>
      <c r="R72" s="11"/>
      <c r="S72" s="21" t="s">
        <v>394</v>
      </c>
      <c r="T72" s="21" t="s">
        <v>395</v>
      </c>
      <c r="U72" s="19" t="s">
        <v>396</v>
      </c>
    </row>
    <row r="73" ht="135" customHeight="1" spans="1:21">
      <c r="A73" s="11">
        <v>58</v>
      </c>
      <c r="B73" s="9" t="s">
        <v>397</v>
      </c>
      <c r="C73" s="19" t="s">
        <v>398</v>
      </c>
      <c r="D73" s="19" t="s">
        <v>386</v>
      </c>
      <c r="E73" s="19" t="s">
        <v>386</v>
      </c>
      <c r="F73" s="19" t="s">
        <v>399</v>
      </c>
      <c r="G73" s="21" t="s">
        <v>400</v>
      </c>
      <c r="H73" s="23">
        <v>640</v>
      </c>
      <c r="I73" s="23">
        <v>640</v>
      </c>
      <c r="J73" s="23">
        <v>640</v>
      </c>
      <c r="K73" s="17"/>
      <c r="L73" s="17"/>
      <c r="M73" s="17"/>
      <c r="N73" s="17"/>
      <c r="O73" s="11"/>
      <c r="P73" s="11"/>
      <c r="Q73" s="9"/>
      <c r="R73" s="11"/>
      <c r="S73" s="21" t="s">
        <v>215</v>
      </c>
      <c r="T73" s="21" t="s">
        <v>401</v>
      </c>
      <c r="U73" s="19" t="s">
        <v>91</v>
      </c>
    </row>
    <row r="74" ht="55" customHeight="1" spans="1:21">
      <c r="A74" s="12" t="s">
        <v>402</v>
      </c>
      <c r="B74" s="13"/>
      <c r="C74" s="13"/>
      <c r="D74" s="33"/>
      <c r="E74" s="33"/>
      <c r="F74" s="33"/>
      <c r="G74" s="15">
        <v>0.0015</v>
      </c>
      <c r="H74" s="34">
        <f>SUM(H75:H75)</f>
        <v>46</v>
      </c>
      <c r="I74" s="34">
        <f>SUM(I75:I75)</f>
        <v>46</v>
      </c>
      <c r="J74" s="34"/>
      <c r="K74" s="34"/>
      <c r="L74" s="34"/>
      <c r="M74" s="34"/>
      <c r="N74" s="34">
        <f>SUM(N75:N75)</f>
        <v>46</v>
      </c>
      <c r="O74" s="34"/>
      <c r="P74" s="34"/>
      <c r="Q74" s="34"/>
      <c r="R74" s="34"/>
      <c r="S74" s="33"/>
      <c r="T74" s="33"/>
      <c r="U74" s="33"/>
    </row>
    <row r="75" ht="136" customHeight="1" spans="1:21">
      <c r="A75" s="11">
        <v>47</v>
      </c>
      <c r="B75" s="9" t="s">
        <v>403</v>
      </c>
      <c r="C75" s="19" t="s">
        <v>404</v>
      </c>
      <c r="D75" s="19" t="s">
        <v>405</v>
      </c>
      <c r="E75" s="19" t="s">
        <v>405</v>
      </c>
      <c r="F75" s="19" t="s">
        <v>301</v>
      </c>
      <c r="G75" s="20" t="s">
        <v>406</v>
      </c>
      <c r="H75" s="9">
        <v>46</v>
      </c>
      <c r="I75" s="9">
        <v>46</v>
      </c>
      <c r="J75" s="18"/>
      <c r="K75" s="17"/>
      <c r="L75" s="17"/>
      <c r="M75" s="17"/>
      <c r="N75" s="18">
        <v>46</v>
      </c>
      <c r="O75" s="11"/>
      <c r="P75" s="11"/>
      <c r="Q75" s="9"/>
      <c r="R75" s="11"/>
      <c r="S75" s="21" t="s">
        <v>407</v>
      </c>
      <c r="T75" s="21" t="s">
        <v>408</v>
      </c>
      <c r="U75" s="19" t="s">
        <v>409</v>
      </c>
    </row>
    <row r="76" ht="75" customHeight="1" spans="1:21">
      <c r="A76" s="12" t="s">
        <v>410</v>
      </c>
      <c r="B76" s="13"/>
      <c r="C76" s="13"/>
      <c r="D76" s="33"/>
      <c r="E76" s="33"/>
      <c r="F76" s="33"/>
      <c r="G76" s="15">
        <v>0.0033</v>
      </c>
      <c r="H76" s="34">
        <f>SUM(H77:H77)</f>
        <v>100</v>
      </c>
      <c r="I76" s="34">
        <f>SUM(I77:I77)</f>
        <v>100</v>
      </c>
      <c r="J76" s="34">
        <f>SUM(J77:J77)</f>
        <v>100</v>
      </c>
      <c r="K76" s="34"/>
      <c r="L76" s="34"/>
      <c r="M76" s="34"/>
      <c r="N76" s="34"/>
      <c r="O76" s="34"/>
      <c r="P76" s="34"/>
      <c r="Q76" s="34"/>
      <c r="R76" s="34"/>
      <c r="S76" s="33"/>
      <c r="T76" s="33"/>
      <c r="U76" s="33"/>
    </row>
    <row r="77" ht="246" customHeight="1" spans="1:21">
      <c r="A77" s="11">
        <v>46</v>
      </c>
      <c r="B77" s="9" t="s">
        <v>411</v>
      </c>
      <c r="C77" s="19" t="s">
        <v>412</v>
      </c>
      <c r="D77" s="19" t="s">
        <v>412</v>
      </c>
      <c r="E77" s="19" t="s">
        <v>412</v>
      </c>
      <c r="F77" s="19" t="s">
        <v>392</v>
      </c>
      <c r="G77" s="20" t="s">
        <v>413</v>
      </c>
      <c r="H77" s="9">
        <v>100</v>
      </c>
      <c r="I77" s="9">
        <v>100</v>
      </c>
      <c r="J77" s="18">
        <v>100</v>
      </c>
      <c r="K77" s="17"/>
      <c r="L77" s="17"/>
      <c r="M77" s="17"/>
      <c r="N77" s="17"/>
      <c r="O77" s="11"/>
      <c r="P77" s="11"/>
      <c r="Q77" s="9"/>
      <c r="R77" s="11"/>
      <c r="S77" s="21" t="s">
        <v>414</v>
      </c>
      <c r="T77" s="21" t="s">
        <v>415</v>
      </c>
      <c r="U77" s="19" t="s">
        <v>305</v>
      </c>
    </row>
  </sheetData>
  <mergeCells count="31">
    <mergeCell ref="A1:U1"/>
    <mergeCell ref="A2:U2"/>
    <mergeCell ref="I3:R3"/>
    <mergeCell ref="I4:P4"/>
    <mergeCell ref="J5:K5"/>
    <mergeCell ref="L5:M5"/>
    <mergeCell ref="A7:G7"/>
    <mergeCell ref="A8:C8"/>
    <mergeCell ref="A44:C44"/>
    <mergeCell ref="A63:C63"/>
    <mergeCell ref="A68:C68"/>
    <mergeCell ref="A70:C70"/>
    <mergeCell ref="A74:C74"/>
    <mergeCell ref="A76:C76"/>
    <mergeCell ref="A3:A6"/>
    <mergeCell ref="B3:B6"/>
    <mergeCell ref="C3:C6"/>
    <mergeCell ref="D3:D6"/>
    <mergeCell ref="E3:E6"/>
    <mergeCell ref="F3:F6"/>
    <mergeCell ref="G3:G6"/>
    <mergeCell ref="H3:H6"/>
    <mergeCell ref="I5:I6"/>
    <mergeCell ref="N5:N6"/>
    <mergeCell ref="O5:O6"/>
    <mergeCell ref="P5:P6"/>
    <mergeCell ref="Q4:Q6"/>
    <mergeCell ref="R4:R6"/>
    <mergeCell ref="S3:S6"/>
    <mergeCell ref="T3:T6"/>
    <mergeCell ref="U3:U6"/>
  </mergeCells>
  <pageMargins left="0.75" right="0.75" top="1" bottom="1" header="0.5" footer="0.5"/>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薄凉。</cp:lastModifiedBy>
  <dcterms:created xsi:type="dcterms:W3CDTF">2026-01-04T09:30:00Z</dcterms:created>
  <dcterms:modified xsi:type="dcterms:W3CDTF">2026-01-05T05:22:00Z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CB20867D889B49B2A7908DA4BA36CE8E_13</vt:lpwstr>
  </property>
  <property fmtid="{D5CDD505-2E9C-101B-9397-08002B2CF9AE}" pid="3" name="KSOProductBuildVer">
    <vt:lpwstr>2052-12.1.0.24034</vt:lpwstr>
  </property>
  <property fmtid="{D5CDD505-2E9C-101B-9397-08002B2CF9AE}" pid="4" name="CalculationRule">
    <vt:i4>1</vt:i4>
  </property>
</Properties>
</file>