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Sheet1!$A$1:$U$52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<sst xmlns="http://schemas.openxmlformats.org/spreadsheetml/2006/main" count="377" uniqueCount="263">
  <si>
    <r>
      <rPr>
        <sz val="12"/>
        <rFont val="方正仿宋简体"/>
        <charset val="134"/>
      </rPr>
      <t>附件</t>
    </r>
  </si>
  <si>
    <r>
      <rPr>
        <sz val="20"/>
        <rFont val="Times New Roman"/>
        <charset val="134"/>
      </rPr>
      <t>2026</t>
    </r>
    <r>
      <rPr>
        <sz val="20"/>
        <rFont val="宋体"/>
        <charset val="134"/>
      </rPr>
      <t>年喀什地区塔什库尔干县财政衔接资金项目计划库清单</t>
    </r>
  </si>
  <si>
    <r>
      <rPr>
        <b/>
        <sz val="12"/>
        <rFont val="方正仿宋简体"/>
        <charset val="134"/>
      </rPr>
      <t>序号</t>
    </r>
  </si>
  <si>
    <r>
      <rPr>
        <b/>
        <sz val="12"/>
        <rFont val="方正仿宋简体"/>
        <charset val="134"/>
      </rPr>
      <t>项目库编号</t>
    </r>
  </si>
  <si>
    <r>
      <rPr>
        <b/>
        <sz val="12"/>
        <rFont val="方正仿宋简体"/>
        <charset val="134"/>
      </rPr>
      <t>项目名称</t>
    </r>
  </si>
  <si>
    <r>
      <rPr>
        <b/>
        <sz val="12"/>
        <rFont val="方正仿宋简体"/>
        <charset val="134"/>
      </rPr>
      <t>项目类别</t>
    </r>
  </si>
  <si>
    <r>
      <rPr>
        <b/>
        <sz val="12"/>
        <rFont val="方正仿宋简体"/>
        <charset val="134"/>
      </rPr>
      <t>项目二级类型</t>
    </r>
  </si>
  <si>
    <r>
      <rPr>
        <b/>
        <sz val="12"/>
        <rFont val="方正仿宋简体"/>
        <charset val="134"/>
      </rPr>
      <t>项目地点</t>
    </r>
  </si>
  <si>
    <r>
      <rPr>
        <b/>
        <sz val="12"/>
        <rFont val="方正仿宋简体"/>
        <charset val="134"/>
      </rPr>
      <t>项目建设内容</t>
    </r>
  </si>
  <si>
    <r>
      <rPr>
        <b/>
        <sz val="12"/>
        <rFont val="方正仿宋简体"/>
        <charset val="134"/>
      </rPr>
      <t>投资</t>
    </r>
    <r>
      <rPr>
        <b/>
        <sz val="12"/>
        <rFont val="Times New Roman"/>
        <charset val="134"/>
      </rPr>
      <t xml:space="preserve">
</t>
    </r>
    <r>
      <rPr>
        <b/>
        <sz val="12"/>
        <rFont val="方正仿宋简体"/>
        <charset val="134"/>
      </rPr>
      <t>（万元）</t>
    </r>
  </si>
  <si>
    <r>
      <rPr>
        <b/>
        <sz val="12"/>
        <rFont val="方正仿宋简体"/>
        <charset val="134"/>
      </rPr>
      <t>资金来源（万元）</t>
    </r>
  </si>
  <si>
    <r>
      <rPr>
        <b/>
        <sz val="12"/>
        <rFont val="方正仿宋简体"/>
        <charset val="134"/>
      </rPr>
      <t>联农带农方式</t>
    </r>
  </si>
  <si>
    <r>
      <rPr>
        <b/>
        <sz val="12"/>
        <rFont val="方正仿宋简体"/>
        <charset val="134"/>
      </rPr>
      <t>绩效目标关键指标</t>
    </r>
  </si>
  <si>
    <r>
      <rPr>
        <b/>
        <sz val="12"/>
        <rFont val="方正仿宋简体"/>
        <charset val="134"/>
      </rPr>
      <t>责任单位</t>
    </r>
  </si>
  <si>
    <r>
      <rPr>
        <b/>
        <sz val="12"/>
        <rFont val="方正仿宋简体"/>
        <charset val="134"/>
      </rPr>
      <t>衔接资金</t>
    </r>
  </si>
  <si>
    <r>
      <rPr>
        <b/>
        <sz val="12"/>
        <rFont val="方正仿宋简体"/>
        <charset val="134"/>
      </rPr>
      <t>地县配套资金</t>
    </r>
  </si>
  <si>
    <r>
      <rPr>
        <b/>
        <sz val="12"/>
        <rFont val="方正仿宋简体"/>
        <charset val="134"/>
      </rPr>
      <t>其他资金</t>
    </r>
  </si>
  <si>
    <r>
      <rPr>
        <b/>
        <sz val="12"/>
        <rFont val="方正仿宋简体"/>
        <charset val="134"/>
      </rPr>
      <t>小计</t>
    </r>
  </si>
  <si>
    <r>
      <rPr>
        <b/>
        <sz val="12"/>
        <rFont val="方正仿宋简体"/>
        <charset val="134"/>
      </rPr>
      <t>巩固拓展和乡村振兴</t>
    </r>
  </si>
  <si>
    <r>
      <rPr>
        <b/>
        <sz val="12"/>
        <rFont val="方正仿宋简体"/>
        <charset val="134"/>
      </rPr>
      <t>以工代赈</t>
    </r>
  </si>
  <si>
    <r>
      <rPr>
        <b/>
        <sz val="12"/>
        <rFont val="方正仿宋简体"/>
        <charset val="134"/>
      </rPr>
      <t>少民</t>
    </r>
    <r>
      <rPr>
        <b/>
        <sz val="12"/>
        <rFont val="Times New Roman"/>
        <charset val="134"/>
      </rPr>
      <t xml:space="preserve">
</t>
    </r>
    <r>
      <rPr>
        <b/>
        <sz val="12"/>
        <rFont val="方正仿宋简体"/>
        <charset val="134"/>
      </rPr>
      <t>发展</t>
    </r>
  </si>
  <si>
    <r>
      <rPr>
        <b/>
        <sz val="12"/>
        <rFont val="方正仿宋简体"/>
        <charset val="134"/>
      </rPr>
      <t>欠发达</t>
    </r>
    <r>
      <rPr>
        <b/>
        <sz val="12"/>
        <rFont val="Times New Roman"/>
        <charset val="134"/>
      </rPr>
      <t xml:space="preserve">
</t>
    </r>
    <r>
      <rPr>
        <b/>
        <sz val="12"/>
        <rFont val="方正仿宋简体"/>
        <charset val="134"/>
      </rPr>
      <t>国有</t>
    </r>
    <r>
      <rPr>
        <b/>
        <sz val="12"/>
        <rFont val="Times New Roman"/>
        <charset val="134"/>
      </rPr>
      <t xml:space="preserve">
</t>
    </r>
    <r>
      <rPr>
        <b/>
        <sz val="12"/>
        <rFont val="方正仿宋简体"/>
        <charset val="134"/>
      </rPr>
      <t>农场</t>
    </r>
  </si>
  <si>
    <r>
      <rPr>
        <b/>
        <sz val="12"/>
        <rFont val="方正仿宋简体"/>
        <charset val="134"/>
      </rPr>
      <t>欠发达</t>
    </r>
    <r>
      <rPr>
        <b/>
        <sz val="12"/>
        <rFont val="Times New Roman"/>
        <charset val="134"/>
      </rPr>
      <t xml:space="preserve">
</t>
    </r>
    <r>
      <rPr>
        <b/>
        <sz val="12"/>
        <rFont val="方正仿宋简体"/>
        <charset val="134"/>
      </rPr>
      <t>国有</t>
    </r>
    <r>
      <rPr>
        <b/>
        <sz val="12"/>
        <rFont val="Times New Roman"/>
        <charset val="134"/>
      </rPr>
      <t xml:space="preserve">
</t>
    </r>
    <r>
      <rPr>
        <b/>
        <sz val="12"/>
        <rFont val="方正仿宋简体"/>
        <charset val="134"/>
      </rPr>
      <t>林场</t>
    </r>
  </si>
  <si>
    <r>
      <rPr>
        <b/>
        <sz val="12"/>
        <rFont val="方正仿宋简体"/>
        <charset val="134"/>
      </rPr>
      <t>中央</t>
    </r>
  </si>
  <si>
    <r>
      <rPr>
        <b/>
        <sz val="12"/>
        <rFont val="方正仿宋简体"/>
        <charset val="134"/>
      </rPr>
      <t>自治区</t>
    </r>
  </si>
  <si>
    <r>
      <rPr>
        <b/>
        <sz val="12"/>
        <rFont val="方正仿宋简体"/>
        <charset val="134"/>
      </rPr>
      <t>合计</t>
    </r>
  </si>
  <si>
    <r>
      <rPr>
        <b/>
        <sz val="20"/>
        <rFont val="宋体"/>
        <charset val="134"/>
      </rPr>
      <t>一、乡村建设</t>
    </r>
  </si>
  <si>
    <t>TSKEG2026-036</t>
  </si>
  <si>
    <r>
      <rPr>
        <sz val="12"/>
        <rFont val="Times New Roman"/>
        <charset val="134"/>
      </rPr>
      <t>2026</t>
    </r>
    <r>
      <rPr>
        <sz val="12"/>
        <rFont val="方正仿宋简体"/>
        <charset val="134"/>
      </rPr>
      <t>年塔什库尔干县库科西鲁格乡村小组桥梁建设项目</t>
    </r>
  </si>
  <si>
    <r>
      <rPr>
        <sz val="12"/>
        <rFont val="方正仿宋简体"/>
        <charset val="134"/>
      </rPr>
      <t>乡村建设行动</t>
    </r>
  </si>
  <si>
    <r>
      <rPr>
        <sz val="12"/>
        <rFont val="方正仿宋简体"/>
        <charset val="134"/>
      </rPr>
      <t>农村基础设施</t>
    </r>
  </si>
  <si>
    <r>
      <rPr>
        <sz val="12"/>
        <rFont val="方正仿宋简体"/>
        <charset val="134"/>
      </rPr>
      <t>库科西鲁格乡瓦窑本村</t>
    </r>
  </si>
  <si>
    <r>
      <rPr>
        <sz val="12"/>
        <rFont val="方正仿宋简体"/>
        <charset val="134"/>
      </rPr>
      <t>投资：</t>
    </r>
    <r>
      <rPr>
        <sz val="12"/>
        <rFont val="Times New Roman"/>
        <charset val="134"/>
      </rPr>
      <t>608</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3</t>
    </r>
    <r>
      <rPr>
        <sz val="12"/>
        <rFont val="方正仿宋简体"/>
        <charset val="134"/>
      </rPr>
      <t>座</t>
    </r>
    <r>
      <rPr>
        <sz val="12"/>
        <rFont val="Times New Roman"/>
        <charset val="134"/>
      </rPr>
      <t xml:space="preserve">
</t>
    </r>
    <r>
      <rPr>
        <sz val="12"/>
        <rFont val="方正仿宋简体"/>
        <charset val="134"/>
      </rPr>
      <t>建设内容：在库科西鲁格乡瓦窑本村新建</t>
    </r>
    <r>
      <rPr>
        <sz val="12"/>
        <rFont val="Times New Roman"/>
        <charset val="134"/>
      </rPr>
      <t>3</t>
    </r>
    <r>
      <rPr>
        <sz val="12"/>
        <rFont val="方正仿宋简体"/>
        <charset val="134"/>
      </rPr>
      <t>座</t>
    </r>
    <r>
      <rPr>
        <sz val="12"/>
        <rFont val="Times New Roman"/>
        <charset val="134"/>
      </rPr>
      <t>76</t>
    </r>
    <r>
      <rPr>
        <sz val="12"/>
        <rFont val="方正仿宋简体"/>
        <charset val="134"/>
      </rPr>
      <t>延米钢结构桥梁，包括安全防护等设施，每米</t>
    </r>
    <r>
      <rPr>
        <sz val="12"/>
        <rFont val="Times New Roman"/>
        <charset val="134"/>
      </rPr>
      <t>8</t>
    </r>
    <r>
      <rPr>
        <sz val="12"/>
        <rFont val="方正仿宋简体"/>
        <charset val="134"/>
      </rPr>
      <t>万元。</t>
    </r>
    <r>
      <rPr>
        <sz val="12"/>
        <rFont val="Times New Roman"/>
        <charset val="134"/>
      </rPr>
      <t xml:space="preserve">
</t>
    </r>
    <r>
      <rPr>
        <sz val="12"/>
        <rFont val="方正仿宋简体"/>
        <charset val="134"/>
      </rPr>
      <t>建设地点：瓦窑本村</t>
    </r>
  </si>
  <si>
    <r>
      <rPr>
        <sz val="12"/>
        <rFont val="方正仿宋简体"/>
        <charset val="134"/>
      </rPr>
      <t>务工就业</t>
    </r>
  </si>
  <si>
    <r>
      <rPr>
        <sz val="12"/>
        <rFont val="方正仿宋简体"/>
        <charset val="134"/>
      </rPr>
      <t>该项目位于库克西鲁格乡瓦窑本村，项目的建成可解决当地农户的出行条件，同时带动当地产业、旅游业及畜牧等行业的经济发展，也可改善投资环境。</t>
    </r>
  </si>
  <si>
    <r>
      <rPr>
        <sz val="12"/>
        <rFont val="方正仿宋简体"/>
        <charset val="134"/>
      </rPr>
      <t>科克亚尔乡</t>
    </r>
  </si>
  <si>
    <t>TSKEG2026-037</t>
  </si>
  <si>
    <r>
      <rPr>
        <sz val="12"/>
        <rFont val="Times New Roman"/>
        <charset val="134"/>
      </rPr>
      <t>2026</t>
    </r>
    <r>
      <rPr>
        <sz val="12"/>
        <rFont val="方正仿宋简体"/>
        <charset val="134"/>
      </rPr>
      <t>年塔什库尔干县库科西鲁格乡村组道路建设项目</t>
    </r>
  </si>
  <si>
    <r>
      <rPr>
        <sz val="12"/>
        <rFont val="方正仿宋简体"/>
        <charset val="134"/>
      </rPr>
      <t>库科西鲁格乡瓦窑本村、喀玛如孜村</t>
    </r>
  </si>
  <si>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3</t>
    </r>
    <r>
      <rPr>
        <sz val="12"/>
        <rFont val="方正仿宋简体"/>
        <charset val="134"/>
      </rPr>
      <t>公里</t>
    </r>
    <r>
      <rPr>
        <sz val="12"/>
        <rFont val="Times New Roman"/>
        <charset val="134"/>
      </rPr>
      <t xml:space="preserve">
</t>
    </r>
    <r>
      <rPr>
        <sz val="12"/>
        <rFont val="方正仿宋简体"/>
        <charset val="134"/>
      </rPr>
      <t>建设内容：在库科西鲁格乡村组修建</t>
    </r>
    <r>
      <rPr>
        <sz val="12"/>
        <rFont val="Times New Roman"/>
        <charset val="134"/>
      </rPr>
      <t>3</t>
    </r>
    <r>
      <rPr>
        <sz val="12"/>
        <rFont val="方正仿宋简体"/>
        <charset val="134"/>
      </rPr>
      <t>公里四级公路，包括挡墙等安全防护设施，每公里</t>
    </r>
    <r>
      <rPr>
        <sz val="12"/>
        <rFont val="Times New Roman"/>
        <charset val="134"/>
      </rPr>
      <t>100</t>
    </r>
    <r>
      <rPr>
        <sz val="12"/>
        <rFont val="方正仿宋简体"/>
        <charset val="134"/>
      </rPr>
      <t>万元。</t>
    </r>
    <r>
      <rPr>
        <sz val="12"/>
        <rFont val="Times New Roman"/>
        <charset val="134"/>
      </rPr>
      <t xml:space="preserve">
</t>
    </r>
    <r>
      <rPr>
        <sz val="12"/>
        <rFont val="方正仿宋简体"/>
        <charset val="134"/>
      </rPr>
      <t>建设地点：瓦窑本村、喀玛如孜村</t>
    </r>
  </si>
  <si>
    <r>
      <rPr>
        <sz val="12"/>
        <rFont val="方正仿宋简体"/>
        <charset val="134"/>
      </rPr>
      <t>该项目位于库克西鲁格乡村组，项目的建成可解决当地农户的出行条件，同时带动当地产业、旅游业及畜牧等行业的经济发展。</t>
    </r>
  </si>
  <si>
    <r>
      <rPr>
        <sz val="12"/>
        <rFont val="方正仿宋简体"/>
        <charset val="134"/>
      </rPr>
      <t>塔合曼乡</t>
    </r>
  </si>
  <si>
    <r>
      <rPr>
        <sz val="12"/>
        <rFont val="Times New Roman"/>
        <charset val="134"/>
      </rPr>
      <t>TSKEG2026-001</t>
    </r>
    <r>
      <rPr>
        <sz val="12"/>
        <rFont val="宋体"/>
        <charset val="134"/>
      </rPr>
      <t>、</t>
    </r>
    <r>
      <rPr>
        <sz val="12"/>
        <rFont val="Times New Roman"/>
        <charset val="134"/>
      </rPr>
      <t>004</t>
    </r>
    <r>
      <rPr>
        <sz val="12"/>
        <rFont val="宋体"/>
        <charset val="134"/>
      </rPr>
      <t>、</t>
    </r>
    <r>
      <rPr>
        <sz val="12"/>
        <rFont val="Times New Roman"/>
        <charset val="134"/>
      </rPr>
      <t>006</t>
    </r>
    <r>
      <rPr>
        <sz val="12"/>
        <rFont val="宋体"/>
        <charset val="134"/>
      </rPr>
      <t>、</t>
    </r>
    <r>
      <rPr>
        <sz val="12"/>
        <rFont val="Times New Roman"/>
        <charset val="134"/>
      </rPr>
      <t>012</t>
    </r>
    <r>
      <rPr>
        <sz val="12"/>
        <rFont val="宋体"/>
        <charset val="134"/>
      </rPr>
      <t>、</t>
    </r>
    <r>
      <rPr>
        <sz val="12"/>
        <rFont val="Times New Roman"/>
        <charset val="134"/>
      </rPr>
      <t>013</t>
    </r>
    <r>
      <rPr>
        <sz val="12"/>
        <rFont val="宋体"/>
        <charset val="134"/>
      </rPr>
      <t>、</t>
    </r>
    <r>
      <rPr>
        <sz val="12"/>
        <rFont val="Times New Roman"/>
        <charset val="134"/>
      </rPr>
      <t>021</t>
    </r>
    <r>
      <rPr>
        <sz val="12"/>
        <rFont val="宋体"/>
        <charset val="134"/>
      </rPr>
      <t>、</t>
    </r>
    <r>
      <rPr>
        <sz val="12"/>
        <rFont val="Times New Roman"/>
        <charset val="134"/>
      </rPr>
      <t>031</t>
    </r>
  </si>
  <si>
    <r>
      <rPr>
        <sz val="12"/>
        <rFont val="方正仿宋简体"/>
        <charset val="134"/>
      </rPr>
      <t>塔什库尔干县</t>
    </r>
    <r>
      <rPr>
        <sz val="12"/>
        <rFont val="Times New Roman"/>
        <charset val="134"/>
      </rPr>
      <t>2026</t>
    </r>
    <r>
      <rPr>
        <sz val="12"/>
        <rFont val="方正仿宋简体"/>
        <charset val="134"/>
      </rPr>
      <t>年环境整治项目</t>
    </r>
  </si>
  <si>
    <r>
      <rPr>
        <sz val="12"/>
        <rFont val="方正仿宋简体"/>
        <charset val="134"/>
      </rPr>
      <t>人居环境整治</t>
    </r>
  </si>
  <si>
    <r>
      <t>达布达尔乡红其拉甫村、提孜那甫乡提孜那甫村、班迪尔乡巴扎达什特村、科克亚尔乡科克亚尔村、塔合曼乡喀依那尔村</t>
    </r>
    <r>
      <rPr>
        <sz val="12"/>
        <rFont val="Times New Roman"/>
        <charset val="134"/>
      </rPr>
      <t xml:space="preserve">
</t>
    </r>
    <r>
      <rPr>
        <sz val="12"/>
        <rFont val="方正仿宋简体"/>
        <charset val="134"/>
      </rPr>
      <t>、塔什库尔干乡瓦尔希迭村、富民村、塔吉克阿巴提镇瑙阿巴提村</t>
    </r>
  </si>
  <si>
    <r>
      <rPr>
        <sz val="12"/>
        <rFont val="方正仿宋简体"/>
        <charset val="134"/>
      </rPr>
      <t>投资：</t>
    </r>
    <r>
      <rPr>
        <sz val="12"/>
        <rFont val="Times New Roman"/>
        <charset val="134"/>
      </rPr>
      <t>2400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8</t>
    </r>
    <r>
      <rPr>
        <sz val="12"/>
        <rFont val="方正仿宋简体"/>
        <charset val="134"/>
      </rPr>
      <t>个村</t>
    </r>
    <r>
      <rPr>
        <sz val="12"/>
        <rFont val="Times New Roman"/>
        <charset val="134"/>
      </rPr>
      <t xml:space="preserve">
</t>
    </r>
    <r>
      <rPr>
        <sz val="12"/>
        <rFont val="方正仿宋简体"/>
        <charset val="134"/>
      </rPr>
      <t>建设内容：对塔什库尔干县</t>
    </r>
    <r>
      <rPr>
        <sz val="12"/>
        <rFont val="Times New Roman"/>
        <charset val="134"/>
      </rPr>
      <t>8</t>
    </r>
    <r>
      <rPr>
        <sz val="12"/>
        <rFont val="方正仿宋简体"/>
        <charset val="134"/>
      </rPr>
      <t>个村村容村貌进行提升改造，对村庄道路、灌溉体系等进行整治和改造，完善垃圾收集处理系统（垃圾船、垃圾桶、垃圾回收站点建设），提升农村生活条件和居住环境。由各乡镇根据规划实施。</t>
    </r>
    <r>
      <rPr>
        <sz val="12"/>
        <rFont val="Times New Roman"/>
        <charset val="134"/>
      </rPr>
      <t xml:space="preserve">
</t>
    </r>
    <r>
      <rPr>
        <sz val="12"/>
        <rFont val="方正仿宋简体"/>
        <charset val="134"/>
      </rPr>
      <t>建设地点：达布达尔乡红其拉甫村、提孜那甫乡提孜那甫村、班迪尔乡巴扎达什特村、科克亚尔乡科克亚尔村、塔合曼乡喀依那尔村</t>
    </r>
    <r>
      <rPr>
        <sz val="12"/>
        <rFont val="Times New Roman"/>
        <charset val="134"/>
      </rPr>
      <t xml:space="preserve">
</t>
    </r>
    <r>
      <rPr>
        <sz val="12"/>
        <rFont val="方正仿宋简体"/>
        <charset val="134"/>
      </rPr>
      <t>、塔什库尔干乡瓦尔希迭村、富民村、塔吉克阿巴提镇瑙阿巴提村</t>
    </r>
  </si>
  <si>
    <r>
      <rPr>
        <sz val="12"/>
        <rFont val="方正仿宋简体"/>
        <charset val="134"/>
      </rPr>
      <t>吸纳当地劳动力就业</t>
    </r>
  </si>
  <si>
    <r>
      <rPr>
        <sz val="12"/>
        <rFont val="方正仿宋简体"/>
        <charset val="134"/>
      </rPr>
      <t>进一步改善农村生态环境，健全农村生活基础设施，提升群众幸福感和满意率。</t>
    </r>
  </si>
  <si>
    <t>达布达尔乡、提孜那甫乡、班迪尔乡、科克亚尔乡、塔合曼乡
、塔什库尔干乡、塔吉克阿巴提镇</t>
  </si>
  <si>
    <t>TSKEG2026-015</t>
  </si>
  <si>
    <r>
      <rPr>
        <sz val="12"/>
        <rFont val="方正仿宋简体"/>
        <charset val="134"/>
      </rPr>
      <t>塔什库尔干县达布达尔乡阿特加依里村安全饮水提升项目</t>
    </r>
  </si>
  <si>
    <r>
      <rPr>
        <sz val="12"/>
        <rFont val="方正仿宋简体"/>
        <charset val="134"/>
      </rPr>
      <t>达布达尔乡阿特加依里村</t>
    </r>
  </si>
  <si>
    <r>
      <rPr>
        <sz val="12"/>
        <rFont val="方正仿宋简体"/>
        <charset val="134"/>
      </rPr>
      <t>投资：</t>
    </r>
    <r>
      <rPr>
        <sz val="12"/>
        <rFont val="Times New Roman"/>
        <charset val="134"/>
      </rPr>
      <t>395</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2</t>
    </r>
    <r>
      <rPr>
        <sz val="12"/>
        <rFont val="方正仿宋简体"/>
        <charset val="134"/>
      </rPr>
      <t>座</t>
    </r>
    <r>
      <rPr>
        <sz val="12"/>
        <rFont val="Times New Roman"/>
        <charset val="134"/>
      </rPr>
      <t xml:space="preserve">
</t>
    </r>
    <r>
      <rPr>
        <sz val="12"/>
        <rFont val="方正仿宋简体"/>
        <charset val="134"/>
      </rPr>
      <t>建设内容：总投资</t>
    </r>
    <r>
      <rPr>
        <sz val="12"/>
        <rFont val="Times New Roman"/>
        <charset val="134"/>
      </rPr>
      <t>395</t>
    </r>
    <r>
      <rPr>
        <sz val="12"/>
        <rFont val="方正仿宋简体"/>
        <charset val="134"/>
      </rPr>
      <t>万元，为阿特加依里新建</t>
    </r>
    <r>
      <rPr>
        <sz val="12"/>
        <rFont val="Times New Roman"/>
        <charset val="134"/>
      </rPr>
      <t>24</t>
    </r>
    <r>
      <rPr>
        <sz val="12"/>
        <rFont val="方正仿宋简体"/>
        <charset val="134"/>
      </rPr>
      <t>小时供水服务站</t>
    </r>
    <r>
      <rPr>
        <sz val="12"/>
        <rFont val="Times New Roman"/>
        <charset val="134"/>
      </rPr>
      <t>2</t>
    </r>
    <r>
      <rPr>
        <sz val="12"/>
        <rFont val="方正仿宋简体"/>
        <charset val="134"/>
      </rPr>
      <t>座，及相关配套附属设施。进一步提升阿特加依里村安全饮水质量。</t>
    </r>
    <r>
      <rPr>
        <sz val="12"/>
        <rFont val="Times New Roman"/>
        <charset val="134"/>
      </rPr>
      <t xml:space="preserve">
</t>
    </r>
    <r>
      <rPr>
        <sz val="12"/>
        <rFont val="方正仿宋简体"/>
        <charset val="134"/>
      </rPr>
      <t>建设地点：阿特加依里村</t>
    </r>
  </si>
  <si>
    <r>
      <rPr>
        <sz val="12"/>
        <rFont val="方正仿宋简体"/>
        <charset val="134"/>
      </rPr>
      <t>巩固饮水安全，提高群众满意度</t>
    </r>
  </si>
  <si>
    <r>
      <rPr>
        <sz val="12"/>
        <rFont val="方正仿宋简体"/>
        <charset val="134"/>
      </rPr>
      <t>社会效益：提升阿特加依里村群众饮水质量，巩固饮水成果，进一步提升群众生活幸福感；</t>
    </r>
    <r>
      <rPr>
        <sz val="12"/>
        <rFont val="Times New Roman"/>
        <charset val="134"/>
      </rPr>
      <t xml:space="preserve">
</t>
    </r>
    <r>
      <rPr>
        <sz val="12"/>
        <rFont val="方正仿宋简体"/>
        <charset val="134"/>
      </rPr>
      <t>受益人口：受益</t>
    </r>
    <r>
      <rPr>
        <sz val="12"/>
        <rFont val="Times New Roman"/>
        <charset val="134"/>
      </rPr>
      <t>≥134</t>
    </r>
    <r>
      <rPr>
        <sz val="12"/>
        <rFont val="方正仿宋简体"/>
        <charset val="134"/>
      </rPr>
      <t>人。</t>
    </r>
  </si>
  <si>
    <t>TSKEG2026-030</t>
  </si>
  <si>
    <r>
      <rPr>
        <sz val="12"/>
        <rFont val="方正仿宋简体"/>
        <charset val="134"/>
      </rPr>
      <t>大同乡克其克同村安全饮水巩固提升项目</t>
    </r>
  </si>
  <si>
    <r>
      <rPr>
        <sz val="12"/>
        <rFont val="方正仿宋简体"/>
        <charset val="134"/>
      </rPr>
      <t>大同乡克其克同村</t>
    </r>
  </si>
  <si>
    <r>
      <rPr>
        <sz val="12"/>
        <rFont val="方正仿宋简体"/>
        <charset val="134"/>
      </rPr>
      <t>投资：</t>
    </r>
    <r>
      <rPr>
        <sz val="12"/>
        <rFont val="Times New Roman"/>
        <charset val="134"/>
      </rPr>
      <t>90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2</t>
    </r>
    <r>
      <rPr>
        <sz val="12"/>
        <rFont val="方正仿宋简体"/>
        <charset val="134"/>
      </rPr>
      <t>个片区</t>
    </r>
    <r>
      <rPr>
        <sz val="12"/>
        <rFont val="Times New Roman"/>
        <charset val="134"/>
      </rPr>
      <t xml:space="preserve">
</t>
    </r>
    <r>
      <rPr>
        <sz val="12"/>
        <rFont val="方正仿宋简体"/>
        <charset val="134"/>
      </rPr>
      <t>投资</t>
    </r>
    <r>
      <rPr>
        <sz val="12"/>
        <rFont val="Times New Roman"/>
        <charset val="134"/>
      </rPr>
      <t>90</t>
    </r>
    <r>
      <rPr>
        <sz val="12"/>
        <rFont val="方正仿宋简体"/>
        <charset val="134"/>
      </rPr>
      <t>万元，对克其克同村</t>
    </r>
    <r>
      <rPr>
        <sz val="12"/>
        <rFont val="Times New Roman"/>
        <charset val="134"/>
      </rPr>
      <t>1</t>
    </r>
    <r>
      <rPr>
        <sz val="12"/>
        <rFont val="方正仿宋简体"/>
        <charset val="134"/>
      </rPr>
      <t>组</t>
    </r>
    <r>
      <rPr>
        <sz val="12"/>
        <rFont val="Times New Roman"/>
        <charset val="134"/>
      </rPr>
      <t>2</t>
    </r>
    <r>
      <rPr>
        <sz val="12"/>
        <rFont val="方正仿宋简体"/>
        <charset val="134"/>
      </rPr>
      <t>组片区，安全饮水进行改造，制作稳压罐体供水，解决</t>
    </r>
    <r>
      <rPr>
        <sz val="12"/>
        <rFont val="Times New Roman"/>
        <charset val="134"/>
      </rPr>
      <t>2</t>
    </r>
    <r>
      <rPr>
        <sz val="12"/>
        <rFont val="方正仿宋简体"/>
        <charset val="134"/>
      </rPr>
      <t>个村民小组长期定时供水的饮水困难问题。</t>
    </r>
    <r>
      <rPr>
        <sz val="12"/>
        <rFont val="Times New Roman"/>
        <charset val="134"/>
      </rPr>
      <t xml:space="preserve">
</t>
    </r>
    <r>
      <rPr>
        <sz val="12"/>
        <rFont val="方正仿宋简体"/>
        <charset val="134"/>
      </rPr>
      <t>地点：克其克同村</t>
    </r>
  </si>
  <si>
    <r>
      <rPr>
        <sz val="12"/>
        <rFont val="方正仿宋简体"/>
        <charset val="134"/>
      </rPr>
      <t>涉及人口</t>
    </r>
    <r>
      <rPr>
        <sz val="12"/>
        <rFont val="Times New Roman"/>
        <charset val="134"/>
      </rPr>
      <t>247</t>
    </r>
    <r>
      <rPr>
        <sz val="12"/>
        <rFont val="方正仿宋简体"/>
        <charset val="134"/>
      </rPr>
      <t>人，该项目建成后保障农户日常用水安全，提高饮用水保证率。</t>
    </r>
  </si>
  <si>
    <r>
      <rPr>
        <sz val="12"/>
        <rFont val="方正仿宋简体"/>
        <charset val="134"/>
      </rPr>
      <t>项目建成后，农牧民冬季饮水得到改善，克其克同村农户的饮水得到提升，提高饮用水保证率，进一步改善群众用水。</t>
    </r>
  </si>
  <si>
    <r>
      <rPr>
        <sz val="12"/>
        <rFont val="方正仿宋简体"/>
        <charset val="134"/>
      </rPr>
      <t>提孜那甫乡</t>
    </r>
  </si>
  <si>
    <t>TSKEG2026-002</t>
  </si>
  <si>
    <r>
      <rPr>
        <sz val="12"/>
        <rFont val="方正仿宋简体"/>
        <charset val="134"/>
      </rPr>
      <t>塔合曼乡电力基础设施提升改造项目</t>
    </r>
  </si>
  <si>
    <r>
      <rPr>
        <sz val="12"/>
        <rFont val="方正仿宋简体"/>
        <charset val="134"/>
      </rPr>
      <t>塔合曼乡喀依那尔村、白尕吾勒村、拜什库尔干村、萨热拉村</t>
    </r>
  </si>
  <si>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10</t>
    </r>
    <r>
      <rPr>
        <sz val="12"/>
        <rFont val="方正仿宋简体"/>
        <charset val="134"/>
      </rPr>
      <t>个</t>
    </r>
    <r>
      <rPr>
        <sz val="12"/>
        <rFont val="Times New Roman"/>
        <charset val="134"/>
      </rPr>
      <t xml:space="preserve">
</t>
    </r>
    <r>
      <rPr>
        <sz val="12"/>
        <rFont val="方正仿宋简体"/>
        <charset val="134"/>
      </rPr>
      <t>建设内容：</t>
    </r>
    <r>
      <rPr>
        <sz val="12"/>
        <rFont val="Times New Roman"/>
        <charset val="134"/>
      </rPr>
      <t xml:space="preserve">
1</t>
    </r>
    <r>
      <rPr>
        <sz val="12"/>
        <rFont val="方正仿宋简体"/>
        <charset val="134"/>
      </rPr>
      <t>、为塔合曼乡拜什库尔干村新增</t>
    </r>
    <r>
      <rPr>
        <sz val="12"/>
        <rFont val="Times New Roman"/>
        <charset val="134"/>
      </rPr>
      <t>3</t>
    </r>
    <r>
      <rPr>
        <sz val="12"/>
        <rFont val="方正仿宋简体"/>
        <charset val="134"/>
      </rPr>
      <t>台变压器</t>
    </r>
    <r>
      <rPr>
        <sz val="12"/>
        <rFont val="Times New Roman"/>
        <charset val="134"/>
      </rPr>
      <t>315</t>
    </r>
    <r>
      <rPr>
        <sz val="12"/>
        <rFont val="方正仿宋简体"/>
        <charset val="134"/>
      </rPr>
      <t>容量，并配套专用高低压电网线路及配套附属设施；</t>
    </r>
    <r>
      <rPr>
        <sz val="12"/>
        <rFont val="Times New Roman"/>
        <charset val="134"/>
      </rPr>
      <t xml:space="preserve">
2</t>
    </r>
    <r>
      <rPr>
        <sz val="12"/>
        <rFont val="方正仿宋简体"/>
        <charset val="134"/>
      </rPr>
      <t>、为塔合曼乡喀依那尔村新增</t>
    </r>
    <r>
      <rPr>
        <sz val="12"/>
        <rFont val="Times New Roman"/>
        <charset val="134"/>
      </rPr>
      <t>2</t>
    </r>
    <r>
      <rPr>
        <sz val="12"/>
        <rFont val="方正仿宋简体"/>
        <charset val="134"/>
      </rPr>
      <t>台变压器（</t>
    </r>
    <r>
      <rPr>
        <sz val="12"/>
        <rFont val="Times New Roman"/>
        <charset val="134"/>
      </rPr>
      <t>315</t>
    </r>
    <r>
      <rPr>
        <sz val="12"/>
        <rFont val="方正仿宋简体"/>
        <charset val="134"/>
      </rPr>
      <t>容量），并配套专用高低压电网线路及配套附属设施；</t>
    </r>
    <r>
      <rPr>
        <sz val="12"/>
        <rFont val="Times New Roman"/>
        <charset val="134"/>
      </rPr>
      <t xml:space="preserve">
3</t>
    </r>
    <r>
      <rPr>
        <sz val="12"/>
        <rFont val="方正仿宋简体"/>
        <charset val="134"/>
      </rPr>
      <t>、为塔合曼乡萨热拉村新增</t>
    </r>
    <r>
      <rPr>
        <sz val="12"/>
        <rFont val="Times New Roman"/>
        <charset val="134"/>
      </rPr>
      <t>3</t>
    </r>
    <r>
      <rPr>
        <sz val="12"/>
        <rFont val="方正仿宋简体"/>
        <charset val="134"/>
      </rPr>
      <t>台变压器（</t>
    </r>
    <r>
      <rPr>
        <sz val="12"/>
        <rFont val="Times New Roman"/>
        <charset val="134"/>
      </rPr>
      <t>315</t>
    </r>
    <r>
      <rPr>
        <sz val="12"/>
        <rFont val="方正仿宋简体"/>
        <charset val="134"/>
      </rPr>
      <t>容量），并配套专用高低压电网线路及配套附属设施，</t>
    </r>
    <r>
      <rPr>
        <sz val="12"/>
        <rFont val="Times New Roman"/>
        <charset val="134"/>
      </rPr>
      <t xml:space="preserve">
4</t>
    </r>
    <r>
      <rPr>
        <sz val="12"/>
        <rFont val="方正仿宋简体"/>
        <charset val="134"/>
      </rPr>
      <t>、为塔合曼乡白尕吾勒村新增</t>
    </r>
    <r>
      <rPr>
        <sz val="12"/>
        <rFont val="Times New Roman"/>
        <charset val="134"/>
      </rPr>
      <t>2</t>
    </r>
    <r>
      <rPr>
        <sz val="12"/>
        <rFont val="方正仿宋简体"/>
        <charset val="134"/>
      </rPr>
      <t>台变压器（</t>
    </r>
    <r>
      <rPr>
        <sz val="12"/>
        <rFont val="Times New Roman"/>
        <charset val="134"/>
      </rPr>
      <t>315</t>
    </r>
    <r>
      <rPr>
        <sz val="12"/>
        <rFont val="方正仿宋简体"/>
        <charset val="134"/>
      </rPr>
      <t>容量），并配套专用高低压电网线路及配套附属设施。</t>
    </r>
    <r>
      <rPr>
        <sz val="12"/>
        <rFont val="Times New Roman"/>
        <charset val="134"/>
      </rPr>
      <t xml:space="preserve">
</t>
    </r>
    <r>
      <rPr>
        <sz val="12"/>
        <rFont val="方正仿宋简体"/>
        <charset val="134"/>
      </rPr>
      <t>建设地点：喀依那尔村、白尕吾勒村、拜什库尔干村、萨热拉村</t>
    </r>
  </si>
  <si>
    <r>
      <rPr>
        <sz val="12"/>
        <rFont val="方正仿宋简体"/>
        <charset val="134"/>
      </rPr>
      <t>联合塔县国电及塔合曼乡供电所与各村委会，针对电力设施运维开展</t>
    </r>
    <r>
      <rPr>
        <sz val="12"/>
        <rFont val="Times New Roman"/>
        <charset val="134"/>
      </rPr>
      <t>“</t>
    </r>
    <r>
      <rPr>
        <sz val="12"/>
        <rFont val="方正仿宋简体"/>
        <charset val="134"/>
      </rPr>
      <t>实操</t>
    </r>
    <r>
      <rPr>
        <sz val="12"/>
        <rFont val="Times New Roman"/>
        <charset val="134"/>
      </rPr>
      <t>+</t>
    </r>
    <r>
      <rPr>
        <sz val="12"/>
        <rFont val="方正仿宋简体"/>
        <charset val="134"/>
      </rPr>
      <t>理论</t>
    </r>
    <r>
      <rPr>
        <sz val="12"/>
        <rFont val="Times New Roman"/>
        <charset val="134"/>
      </rPr>
      <t>”</t>
    </r>
    <r>
      <rPr>
        <sz val="12"/>
        <rFont val="方正仿宋简体"/>
        <charset val="134"/>
      </rPr>
      <t>培训，内容涵盖变压器日常巡检、线路故障排查等基础技能，培训后优先聘用</t>
    </r>
    <r>
      <rPr>
        <sz val="12"/>
        <rFont val="Times New Roman"/>
        <charset val="134"/>
      </rPr>
      <t>8</t>
    </r>
    <r>
      <rPr>
        <sz val="12"/>
        <rFont val="方正仿宋简体"/>
        <charset val="134"/>
      </rPr>
      <t>名本地村民担任村级电力管护员，提供每月</t>
    </r>
    <r>
      <rPr>
        <sz val="12"/>
        <rFont val="Times New Roman"/>
        <charset val="134"/>
      </rPr>
      <t>2200-2600</t>
    </r>
    <r>
      <rPr>
        <sz val="12"/>
        <rFont val="方正仿宋简体"/>
        <charset val="134"/>
      </rPr>
      <t>元的收入</t>
    </r>
  </si>
  <si>
    <r>
      <rPr>
        <sz val="12"/>
        <rFont val="Times New Roman"/>
        <charset val="134"/>
      </rPr>
      <t>4</t>
    </r>
    <r>
      <rPr>
        <sz val="12"/>
        <rFont val="方正仿宋简体"/>
        <charset val="134"/>
      </rPr>
      <t>个行政村</t>
    </r>
    <r>
      <rPr>
        <sz val="12"/>
        <rFont val="Times New Roman"/>
        <charset val="134"/>
      </rPr>
      <t>200</t>
    </r>
    <r>
      <rPr>
        <sz val="12"/>
        <rFont val="方正仿宋简体"/>
        <charset val="134"/>
      </rPr>
      <t>余户</t>
    </r>
    <r>
      <rPr>
        <sz val="12"/>
        <rFont val="Times New Roman"/>
        <charset val="134"/>
      </rPr>
      <t>500</t>
    </r>
    <r>
      <rPr>
        <sz val="12"/>
        <rFont val="方正仿宋简体"/>
        <charset val="134"/>
      </rPr>
      <t>余人用电保障有效提升；农户项目务工或管护覆盖率</t>
    </r>
    <r>
      <rPr>
        <sz val="12"/>
        <rFont val="Times New Roman"/>
        <charset val="134"/>
      </rPr>
      <t>≥15%</t>
    </r>
    <r>
      <rPr>
        <sz val="12"/>
        <rFont val="方正仿宋简体"/>
        <charset val="134"/>
      </rPr>
      <t>；村级电力故障响应时间从以往</t>
    </r>
    <r>
      <rPr>
        <sz val="12"/>
        <rFont val="Times New Roman"/>
        <charset val="134"/>
      </rPr>
      <t>6</t>
    </r>
    <r>
      <rPr>
        <sz val="12"/>
        <rFont val="方正仿宋简体"/>
        <charset val="134"/>
      </rPr>
      <t>小时缩短至</t>
    </r>
    <r>
      <rPr>
        <sz val="12"/>
        <rFont val="Times New Roman"/>
        <charset val="134"/>
      </rPr>
      <t>3</t>
    </r>
    <r>
      <rPr>
        <sz val="12"/>
        <rFont val="方正仿宋简体"/>
        <charset val="134"/>
      </rPr>
      <t>小时以内；更好保障乡村卫生室等公共服务场所供电；</t>
    </r>
  </si>
  <si>
    <t>TSKEG2026-005</t>
  </si>
  <si>
    <r>
      <rPr>
        <sz val="12"/>
        <rFont val="方正仿宋简体"/>
        <charset val="134"/>
      </rPr>
      <t>塔什库尔干县提孜那甫乡电力基础设施提升项目</t>
    </r>
  </si>
  <si>
    <r>
      <rPr>
        <sz val="12"/>
        <rFont val="方正仿宋简体"/>
        <charset val="134"/>
      </rPr>
      <t>提孜那甫乡提孜那甫村、兰干村、曲什曼村</t>
    </r>
  </si>
  <si>
    <r>
      <rPr>
        <sz val="12"/>
        <rFont val="方正仿宋简体"/>
        <charset val="134"/>
      </rPr>
      <t>投资：</t>
    </r>
    <r>
      <rPr>
        <sz val="12"/>
        <rFont val="Times New Roman"/>
        <charset val="134"/>
      </rPr>
      <t>240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12</t>
    </r>
    <r>
      <rPr>
        <sz val="12"/>
        <rFont val="方正仿宋简体"/>
        <charset val="134"/>
      </rPr>
      <t>个</t>
    </r>
    <r>
      <rPr>
        <sz val="12"/>
        <rFont val="Times New Roman"/>
        <charset val="134"/>
      </rPr>
      <t xml:space="preserve">
</t>
    </r>
    <r>
      <rPr>
        <sz val="12"/>
        <rFont val="方正仿宋简体"/>
        <charset val="134"/>
      </rPr>
      <t>建设内容：安装</t>
    </r>
    <r>
      <rPr>
        <sz val="12"/>
        <rFont val="Times New Roman"/>
        <charset val="134"/>
      </rPr>
      <t>250KW</t>
    </r>
    <r>
      <rPr>
        <sz val="12"/>
        <rFont val="方正仿宋简体"/>
        <charset val="134"/>
      </rPr>
      <t>变压器</t>
    </r>
    <r>
      <rPr>
        <sz val="12"/>
        <rFont val="Times New Roman"/>
        <charset val="134"/>
      </rPr>
      <t>12</t>
    </r>
    <r>
      <rPr>
        <sz val="12"/>
        <rFont val="方正仿宋简体"/>
        <charset val="134"/>
      </rPr>
      <t>个，提孜那甫村</t>
    </r>
    <r>
      <rPr>
        <sz val="12"/>
        <rFont val="Times New Roman"/>
        <charset val="134"/>
      </rPr>
      <t>6</t>
    </r>
    <r>
      <rPr>
        <sz val="12"/>
        <rFont val="方正仿宋简体"/>
        <charset val="134"/>
      </rPr>
      <t>个，兰干村</t>
    </r>
    <r>
      <rPr>
        <sz val="12"/>
        <rFont val="Times New Roman"/>
        <charset val="134"/>
      </rPr>
      <t>4</t>
    </r>
    <r>
      <rPr>
        <sz val="12"/>
        <rFont val="方正仿宋简体"/>
        <charset val="134"/>
      </rPr>
      <t>个，曲什曼村</t>
    </r>
    <r>
      <rPr>
        <sz val="12"/>
        <rFont val="Times New Roman"/>
        <charset val="134"/>
      </rPr>
      <t>2</t>
    </r>
    <r>
      <rPr>
        <sz val="12"/>
        <rFont val="方正仿宋简体"/>
        <charset val="134"/>
      </rPr>
      <t>个，用于提高村级用电保障能力。</t>
    </r>
    <r>
      <rPr>
        <sz val="12"/>
        <rFont val="Times New Roman"/>
        <charset val="134"/>
      </rPr>
      <t xml:space="preserve">
</t>
    </r>
    <r>
      <rPr>
        <sz val="12"/>
        <rFont val="方正仿宋简体"/>
        <charset val="134"/>
      </rPr>
      <t>建设地点：提孜那甫村、兰干村、曲什曼村</t>
    </r>
  </si>
  <si>
    <r>
      <rPr>
        <sz val="12"/>
        <rFont val="方正仿宋简体"/>
        <charset val="134"/>
      </rPr>
      <t>社会效益：带动</t>
    </r>
    <r>
      <rPr>
        <sz val="12"/>
        <rFont val="Times New Roman"/>
        <charset val="134"/>
      </rPr>
      <t>10-15</t>
    </r>
    <r>
      <rPr>
        <sz val="12"/>
        <rFont val="方正仿宋简体"/>
        <charset val="134"/>
      </rPr>
      <t>人参与建设运维，开展技能培训，助力农牧民增收，保障用电均等化。</t>
    </r>
    <r>
      <rPr>
        <sz val="12"/>
        <rFont val="Times New Roman"/>
        <charset val="134"/>
      </rPr>
      <t xml:space="preserve">
</t>
    </r>
    <r>
      <rPr>
        <sz val="12"/>
        <rFont val="方正仿宋简体"/>
        <charset val="134"/>
      </rPr>
      <t>经济效益：降低生产生活用电成本，支撑民宿、农产品加工等产业发展，提升区域经济产出。生态效益：升级供电设施提升能效，减少能源浪费与污染物排放，筑牢生态友好型电力基础。</t>
    </r>
  </si>
  <si>
    <r>
      <rPr>
        <sz val="12"/>
        <rFont val="方正仿宋简体"/>
        <charset val="134"/>
      </rPr>
      <t>塔什库尔干乡</t>
    </r>
  </si>
  <si>
    <t>TSKEG2026-017</t>
  </si>
  <si>
    <r>
      <rPr>
        <sz val="12"/>
        <rFont val="方正仿宋简体"/>
        <charset val="134"/>
      </rPr>
      <t>塔什库尔干县达布达尔乡波斯特多克特村其热力克电力建设项目</t>
    </r>
  </si>
  <si>
    <r>
      <rPr>
        <sz val="12"/>
        <rFont val="方正仿宋简体"/>
        <charset val="134"/>
      </rPr>
      <t>达布达尔乡波斯特多克特村</t>
    </r>
  </si>
  <si>
    <r>
      <rPr>
        <sz val="12"/>
        <rFont val="方正仿宋简体"/>
        <charset val="134"/>
      </rPr>
      <t>投资：</t>
    </r>
    <r>
      <rPr>
        <sz val="12"/>
        <rFont val="Times New Roman"/>
        <charset val="134"/>
      </rPr>
      <t>25</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1.5</t>
    </r>
    <r>
      <rPr>
        <sz val="12"/>
        <rFont val="方正仿宋简体"/>
        <charset val="134"/>
      </rPr>
      <t>公里拉电线电杆，安装一台</t>
    </r>
    <r>
      <rPr>
        <sz val="12"/>
        <rFont val="Times New Roman"/>
        <charset val="134"/>
      </rPr>
      <t>10KV</t>
    </r>
    <r>
      <rPr>
        <sz val="12"/>
        <rFont val="方正仿宋简体"/>
        <charset val="134"/>
      </rPr>
      <t>变压器</t>
    </r>
    <r>
      <rPr>
        <sz val="12"/>
        <rFont val="Times New Roman"/>
        <charset val="134"/>
      </rPr>
      <t xml:space="preserve">
</t>
    </r>
    <r>
      <rPr>
        <sz val="12"/>
        <rFont val="方正仿宋简体"/>
        <charset val="134"/>
      </rPr>
      <t>建设内容：总投资</t>
    </r>
    <r>
      <rPr>
        <sz val="12"/>
        <rFont val="Times New Roman"/>
        <charset val="134"/>
      </rPr>
      <t>25</t>
    </r>
    <r>
      <rPr>
        <sz val="12"/>
        <rFont val="方正仿宋简体"/>
        <charset val="134"/>
      </rPr>
      <t>万元，为波斯特多克特村居民解决用电问题，新建</t>
    </r>
    <r>
      <rPr>
        <sz val="12"/>
        <rFont val="Times New Roman"/>
        <charset val="134"/>
      </rPr>
      <t>1.5</t>
    </r>
    <r>
      <rPr>
        <sz val="12"/>
        <rFont val="方正仿宋简体"/>
        <charset val="134"/>
      </rPr>
      <t>公里电线</t>
    </r>
    <r>
      <rPr>
        <sz val="12"/>
        <rFont val="Times New Roman"/>
        <charset val="134"/>
      </rPr>
      <t xml:space="preserve">
</t>
    </r>
    <r>
      <rPr>
        <sz val="12"/>
        <rFont val="方正仿宋简体"/>
        <charset val="134"/>
      </rPr>
      <t>建设地点：波斯特多克特村</t>
    </r>
  </si>
  <si>
    <r>
      <rPr>
        <sz val="12"/>
        <rFont val="方正仿宋简体"/>
        <charset val="134"/>
      </rPr>
      <t>直接受益，全面提升生产生活水平</t>
    </r>
  </si>
  <si>
    <r>
      <rPr>
        <sz val="12"/>
        <rFont val="方正仿宋简体"/>
        <charset val="134"/>
      </rPr>
      <t>改善</t>
    </r>
    <r>
      <rPr>
        <sz val="12"/>
        <rFont val="Times New Roman"/>
        <charset val="134"/>
      </rPr>
      <t>3</t>
    </r>
    <r>
      <rPr>
        <sz val="12"/>
        <rFont val="方正仿宋简体"/>
        <charset val="134"/>
      </rPr>
      <t>户</t>
    </r>
    <r>
      <rPr>
        <sz val="12"/>
        <rFont val="Times New Roman"/>
        <charset val="134"/>
      </rPr>
      <t>8</t>
    </r>
    <r>
      <rPr>
        <sz val="12"/>
        <rFont val="方正仿宋简体"/>
        <charset val="134"/>
      </rPr>
      <t>人群众用电质量，改善基础设施建设全面提升群众幸福感。</t>
    </r>
  </si>
  <si>
    <r>
      <rPr>
        <sz val="12"/>
        <rFont val="方正仿宋简体"/>
        <charset val="134"/>
      </rPr>
      <t>班迪尔乡</t>
    </r>
  </si>
  <si>
    <t>TSKEG2026-018</t>
  </si>
  <si>
    <r>
      <rPr>
        <sz val="12"/>
        <rFont val="方正仿宋简体"/>
        <charset val="134"/>
      </rPr>
      <t>塔什库尔干县达布达尔乡红其拉甫村农村电网巩固提升项目</t>
    </r>
  </si>
  <si>
    <r>
      <rPr>
        <sz val="12"/>
        <rFont val="方正仿宋简体"/>
        <charset val="134"/>
      </rPr>
      <t>达布达尔乡红其拉甫村</t>
    </r>
  </si>
  <si>
    <r>
      <rPr>
        <sz val="12"/>
        <rFont val="方正仿宋简体"/>
        <charset val="134"/>
      </rPr>
      <t>投资：</t>
    </r>
    <r>
      <rPr>
        <sz val="12"/>
        <rFont val="Times New Roman"/>
        <charset val="134"/>
      </rPr>
      <t>350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10</t>
    </r>
    <r>
      <rPr>
        <sz val="12"/>
        <rFont val="方正仿宋简体"/>
        <charset val="134"/>
      </rPr>
      <t>公里</t>
    </r>
    <r>
      <rPr>
        <sz val="12"/>
        <rFont val="Times New Roman"/>
        <charset val="134"/>
      </rPr>
      <t xml:space="preserve">
</t>
    </r>
    <r>
      <rPr>
        <sz val="12"/>
        <rFont val="方正仿宋简体"/>
        <charset val="134"/>
      </rPr>
      <t>建设内容：架设</t>
    </r>
    <r>
      <rPr>
        <sz val="12"/>
        <rFont val="Times New Roman"/>
        <charset val="134"/>
      </rPr>
      <t>10</t>
    </r>
    <r>
      <rPr>
        <sz val="12"/>
        <rFont val="方正仿宋简体"/>
        <charset val="134"/>
      </rPr>
      <t>公里线路、新增</t>
    </r>
    <r>
      <rPr>
        <sz val="12"/>
        <rFont val="Times New Roman"/>
        <charset val="134"/>
      </rPr>
      <t>3</t>
    </r>
    <r>
      <rPr>
        <sz val="12"/>
        <rFont val="方正仿宋简体"/>
        <charset val="134"/>
      </rPr>
      <t>台变压器及供电配套附属设施。</t>
    </r>
    <r>
      <rPr>
        <sz val="12"/>
        <rFont val="Times New Roman"/>
        <charset val="134"/>
      </rPr>
      <t xml:space="preserve">
</t>
    </r>
    <r>
      <rPr>
        <sz val="12"/>
        <rFont val="方正仿宋简体"/>
        <charset val="134"/>
      </rPr>
      <t>建设地点：达布达尔乡红其拉甫村</t>
    </r>
  </si>
  <si>
    <r>
      <rPr>
        <sz val="12"/>
        <rFont val="方正仿宋简体"/>
        <charset val="134"/>
      </rPr>
      <t>巩固提升农户生活水平、提高群众满意度</t>
    </r>
  </si>
  <si>
    <r>
      <rPr>
        <sz val="12"/>
        <rFont val="方正仿宋简体"/>
        <charset val="134"/>
      </rPr>
      <t>社会效益：解决</t>
    </r>
    <r>
      <rPr>
        <sz val="12"/>
        <rFont val="Times New Roman"/>
        <charset val="134"/>
      </rPr>
      <t>574</t>
    </r>
    <r>
      <rPr>
        <sz val="12"/>
        <rFont val="方正仿宋简体"/>
        <charset val="134"/>
      </rPr>
      <t>人边远散农户用电问题，项目完工后，</t>
    </r>
    <r>
      <rPr>
        <sz val="12"/>
        <rFont val="Times New Roman"/>
        <charset val="134"/>
      </rPr>
      <t>574</t>
    </r>
    <r>
      <rPr>
        <sz val="12"/>
        <rFont val="方正仿宋简体"/>
        <charset val="134"/>
      </rPr>
      <t>人供电可靠率</t>
    </r>
    <r>
      <rPr>
        <sz val="12"/>
        <rFont val="Times New Roman"/>
        <charset val="134"/>
      </rPr>
      <t>≥99.95%</t>
    </r>
    <r>
      <rPr>
        <sz val="12"/>
        <rFont val="方正仿宋简体"/>
        <charset val="134"/>
      </rPr>
      <t>。</t>
    </r>
  </si>
  <si>
    <t>TSKEG2026-025</t>
  </si>
  <si>
    <r>
      <rPr>
        <sz val="12"/>
        <rFont val="方正仿宋简体"/>
        <charset val="134"/>
      </rPr>
      <t>马尔洋乡努什墩安全饮水提升项目</t>
    </r>
  </si>
  <si>
    <r>
      <rPr>
        <sz val="12"/>
        <rFont val="方正仿宋简体"/>
        <charset val="134"/>
      </rPr>
      <t>马尔洋乡努什墩村</t>
    </r>
  </si>
  <si>
    <r>
      <rPr>
        <sz val="12"/>
        <rFont val="方正仿宋简体"/>
        <charset val="134"/>
      </rPr>
      <t>投资：</t>
    </r>
    <r>
      <rPr>
        <sz val="12"/>
        <rFont val="Times New Roman"/>
        <charset val="134"/>
      </rPr>
      <t>450</t>
    </r>
    <r>
      <rPr>
        <sz val="12"/>
        <rFont val="方正仿宋简体"/>
        <charset val="134"/>
      </rPr>
      <t>万元</t>
    </r>
    <r>
      <rPr>
        <sz val="12"/>
        <rFont val="Times New Roman"/>
        <charset val="134"/>
      </rPr>
      <t xml:space="preserve">
</t>
    </r>
    <r>
      <rPr>
        <sz val="12"/>
        <rFont val="方正仿宋简体"/>
        <charset val="134"/>
      </rPr>
      <t>规模：打深水井</t>
    </r>
    <r>
      <rPr>
        <sz val="12"/>
        <rFont val="Times New Roman"/>
        <charset val="134"/>
      </rPr>
      <t>5</t>
    </r>
    <r>
      <rPr>
        <sz val="12"/>
        <rFont val="方正仿宋简体"/>
        <charset val="134"/>
      </rPr>
      <t>口以及局部管道更换维护</t>
    </r>
    <r>
      <rPr>
        <sz val="12"/>
        <rFont val="Times New Roman"/>
        <charset val="134"/>
      </rPr>
      <t xml:space="preserve">
</t>
    </r>
    <r>
      <rPr>
        <sz val="12"/>
        <rFont val="方正仿宋简体"/>
        <charset val="134"/>
      </rPr>
      <t>建设内容：对辖区内原有</t>
    </r>
    <r>
      <rPr>
        <sz val="12"/>
        <rFont val="Times New Roman"/>
        <charset val="134"/>
      </rPr>
      <t>5</t>
    </r>
    <r>
      <rPr>
        <sz val="12"/>
        <rFont val="方正仿宋简体"/>
        <charset val="134"/>
      </rPr>
      <t>口</t>
    </r>
    <r>
      <rPr>
        <sz val="12"/>
        <rFont val="Times New Roman"/>
        <charset val="134"/>
      </rPr>
      <t>20</t>
    </r>
    <r>
      <rPr>
        <sz val="12"/>
        <rFont val="方正仿宋简体"/>
        <charset val="134"/>
      </rPr>
      <t>米浅水井进行深挖改造，深挖至</t>
    </r>
    <r>
      <rPr>
        <sz val="12"/>
        <rFont val="Times New Roman"/>
        <charset val="134"/>
      </rPr>
      <t>100</t>
    </r>
    <r>
      <rPr>
        <sz val="12"/>
        <rFont val="方正仿宋简体"/>
        <charset val="134"/>
      </rPr>
      <t>米，并配套安装水泵</t>
    </r>
    <r>
      <rPr>
        <sz val="12"/>
        <rFont val="Times New Roman"/>
        <charset val="134"/>
      </rPr>
      <t>5</t>
    </r>
    <r>
      <rPr>
        <sz val="12"/>
        <rFont val="方正仿宋简体"/>
        <charset val="134"/>
      </rPr>
      <t>台，小计</t>
    </r>
    <r>
      <rPr>
        <sz val="12"/>
        <rFont val="Times New Roman"/>
        <charset val="134"/>
      </rPr>
      <t>250</t>
    </r>
    <r>
      <rPr>
        <sz val="12"/>
        <rFont val="方正仿宋简体"/>
        <charset val="134"/>
      </rPr>
      <t>万元。针对原有供水主管道损坏区段，更换维护</t>
    </r>
    <r>
      <rPr>
        <sz val="12"/>
        <rFont val="Times New Roman"/>
        <charset val="134"/>
      </rPr>
      <t>2</t>
    </r>
    <r>
      <rPr>
        <sz val="12"/>
        <rFont val="方正仿宋简体"/>
        <charset val="134"/>
      </rPr>
      <t>公里</t>
    </r>
    <r>
      <rPr>
        <sz val="12"/>
        <rFont val="Times New Roman"/>
        <charset val="134"/>
      </rPr>
      <t xml:space="preserve">110mm </t>
    </r>
    <r>
      <rPr>
        <sz val="12"/>
        <rFont val="方正仿宋简体"/>
        <charset val="134"/>
      </rPr>
      <t>抗冻保温管道，防冻等级</t>
    </r>
    <r>
      <rPr>
        <sz val="12"/>
        <rFont val="Times New Roman"/>
        <charset val="134"/>
      </rPr>
      <t>-40</t>
    </r>
    <r>
      <rPr>
        <sz val="12"/>
        <rFont val="方正仿宋简体"/>
        <charset val="134"/>
      </rPr>
      <t>℃，小计</t>
    </r>
    <r>
      <rPr>
        <sz val="12"/>
        <rFont val="Times New Roman"/>
        <charset val="134"/>
      </rPr>
      <t>100</t>
    </r>
    <r>
      <rPr>
        <sz val="12"/>
        <rFont val="方正仿宋简体"/>
        <charset val="134"/>
      </rPr>
      <t>万元，更换维护</t>
    </r>
    <r>
      <rPr>
        <sz val="12"/>
        <rFont val="Times New Roman"/>
        <charset val="134"/>
      </rPr>
      <t>5</t>
    </r>
    <r>
      <rPr>
        <sz val="12"/>
        <rFont val="方正仿宋简体"/>
        <charset val="134"/>
      </rPr>
      <t>公里入户供水管道，，并开展损坏检查井修缮、无检查井农户补建及故障阀门维修更换与功能提升改造小计</t>
    </r>
    <r>
      <rPr>
        <sz val="12"/>
        <rFont val="Times New Roman"/>
        <charset val="134"/>
      </rPr>
      <t>100</t>
    </r>
    <r>
      <rPr>
        <sz val="12"/>
        <rFont val="方正仿宋简体"/>
        <charset val="134"/>
      </rPr>
      <t>万元。</t>
    </r>
    <r>
      <rPr>
        <sz val="12"/>
        <rFont val="Times New Roman"/>
        <charset val="134"/>
      </rPr>
      <t xml:space="preserve">
</t>
    </r>
    <r>
      <rPr>
        <sz val="12"/>
        <rFont val="方正仿宋简体"/>
        <charset val="134"/>
      </rPr>
      <t>建设地点：努什墩村</t>
    </r>
  </si>
  <si>
    <r>
      <rPr>
        <sz val="12"/>
        <rFont val="方正仿宋简体"/>
        <charset val="134"/>
      </rPr>
      <t>社会效益：该项目实施后，将能够彻底解决努什墩村饮用水保障，显著提升全居民的生活质量，为当地居民提供更好的生活条件。受益</t>
    </r>
    <r>
      <rPr>
        <sz val="12"/>
        <rFont val="Times New Roman"/>
        <charset val="134"/>
      </rPr>
      <t>400</t>
    </r>
    <r>
      <rPr>
        <sz val="12"/>
        <rFont val="方正仿宋简体"/>
        <charset val="134"/>
      </rPr>
      <t>人，满意度超过</t>
    </r>
    <r>
      <rPr>
        <sz val="12"/>
        <rFont val="Times New Roman"/>
        <charset val="134"/>
      </rPr>
      <t>98%</t>
    </r>
    <r>
      <rPr>
        <sz val="12"/>
        <rFont val="方正仿宋简体"/>
        <charset val="134"/>
      </rPr>
      <t>。</t>
    </r>
  </si>
  <si>
    <r>
      <rPr>
        <sz val="12"/>
        <rFont val="方正仿宋简体"/>
        <charset val="134"/>
      </rPr>
      <t>达布达尔乡</t>
    </r>
  </si>
  <si>
    <t>TSKEG2026-027</t>
  </si>
  <si>
    <r>
      <rPr>
        <sz val="12"/>
        <rFont val="方正仿宋简体"/>
        <charset val="134"/>
      </rPr>
      <t>塔什库尔干县库科西鲁格乡瓦窑本村农村饮水安全机电井项目</t>
    </r>
  </si>
  <si>
    <r>
      <rPr>
        <sz val="12"/>
        <rFont val="方正仿宋简体"/>
        <charset val="134"/>
      </rPr>
      <t>瓦窑本村</t>
    </r>
  </si>
  <si>
    <r>
      <rPr>
        <sz val="12"/>
        <rFont val="方正仿宋简体"/>
        <charset val="134"/>
      </rPr>
      <t>投资：</t>
    </r>
    <r>
      <rPr>
        <sz val="12"/>
        <rFont val="Times New Roman"/>
        <charset val="134"/>
      </rPr>
      <t>80</t>
    </r>
    <r>
      <rPr>
        <sz val="12"/>
        <rFont val="方正仿宋简体"/>
        <charset val="134"/>
      </rPr>
      <t>万元</t>
    </r>
    <r>
      <rPr>
        <sz val="12"/>
        <rFont val="Times New Roman"/>
        <charset val="134"/>
      </rPr>
      <t xml:space="preserve">
</t>
    </r>
    <r>
      <rPr>
        <sz val="12"/>
        <rFont val="方正仿宋简体"/>
        <charset val="134"/>
      </rPr>
      <t>规模：新建</t>
    </r>
    <r>
      <rPr>
        <sz val="12"/>
        <rFont val="Times New Roman"/>
        <charset val="134"/>
      </rPr>
      <t>1</t>
    </r>
    <r>
      <rPr>
        <sz val="12"/>
        <rFont val="方正仿宋简体"/>
        <charset val="134"/>
      </rPr>
      <t>座、改建</t>
    </r>
    <r>
      <rPr>
        <sz val="12"/>
        <rFont val="Times New Roman"/>
        <charset val="134"/>
      </rPr>
      <t>1</t>
    </r>
    <r>
      <rPr>
        <sz val="12"/>
        <rFont val="方正仿宋简体"/>
        <charset val="134"/>
      </rPr>
      <t>座</t>
    </r>
    <r>
      <rPr>
        <sz val="12"/>
        <rFont val="Times New Roman"/>
        <charset val="134"/>
      </rPr>
      <t xml:space="preserve">
</t>
    </r>
    <r>
      <rPr>
        <sz val="12"/>
        <rFont val="方正仿宋简体"/>
        <charset val="134"/>
      </rPr>
      <t>建设内容：投资</t>
    </r>
    <r>
      <rPr>
        <sz val="12"/>
        <rFont val="Times New Roman"/>
        <charset val="134"/>
      </rPr>
      <t>80</t>
    </r>
    <r>
      <rPr>
        <sz val="12"/>
        <rFont val="方正仿宋简体"/>
        <charset val="134"/>
      </rPr>
      <t>万元，新建机电井</t>
    </r>
    <r>
      <rPr>
        <sz val="12"/>
        <rFont val="Times New Roman"/>
        <charset val="134"/>
      </rPr>
      <t>1</t>
    </r>
    <r>
      <rPr>
        <sz val="12"/>
        <rFont val="方正仿宋简体"/>
        <charset val="134"/>
      </rPr>
      <t>座（</t>
    </r>
    <r>
      <rPr>
        <sz val="12"/>
        <rFont val="Times New Roman"/>
        <charset val="134"/>
      </rPr>
      <t>6</t>
    </r>
    <r>
      <rPr>
        <sz val="12"/>
        <rFont val="方正仿宋简体"/>
        <charset val="134"/>
      </rPr>
      <t>号井），改建机电井</t>
    </r>
    <r>
      <rPr>
        <sz val="12"/>
        <rFont val="Times New Roman"/>
        <charset val="134"/>
      </rPr>
      <t>1</t>
    </r>
    <r>
      <rPr>
        <sz val="12"/>
        <rFont val="方正仿宋简体"/>
        <charset val="134"/>
      </rPr>
      <t>座（</t>
    </r>
    <r>
      <rPr>
        <sz val="12"/>
        <rFont val="Times New Roman"/>
        <charset val="134"/>
      </rPr>
      <t>9</t>
    </r>
    <r>
      <rPr>
        <sz val="12"/>
        <rFont val="方正仿宋简体"/>
        <charset val="134"/>
      </rPr>
      <t>号井），修建输电线路以及电器配套设施。</t>
    </r>
    <r>
      <rPr>
        <sz val="12"/>
        <rFont val="Times New Roman"/>
        <charset val="134"/>
      </rPr>
      <t xml:space="preserve">
</t>
    </r>
    <r>
      <rPr>
        <sz val="12"/>
        <rFont val="方正仿宋简体"/>
        <charset val="134"/>
      </rPr>
      <t>建设地点：瓦窑本村</t>
    </r>
  </si>
  <si>
    <r>
      <rPr>
        <sz val="12"/>
        <rFont val="方正仿宋简体"/>
        <charset val="134"/>
      </rPr>
      <t>增强</t>
    </r>
    <r>
      <rPr>
        <sz val="12"/>
        <rFont val="Times New Roman"/>
        <charset val="134"/>
      </rPr>
      <t>228</t>
    </r>
    <r>
      <rPr>
        <sz val="12"/>
        <rFont val="方正仿宋简体"/>
        <charset val="134"/>
      </rPr>
      <t>户群众家用饮用水水质，提高群众生活质量</t>
    </r>
  </si>
  <si>
    <r>
      <rPr>
        <sz val="12"/>
        <rFont val="方正仿宋简体"/>
        <charset val="134"/>
      </rPr>
      <t>项目实施后，受益人数</t>
    </r>
    <r>
      <rPr>
        <sz val="12"/>
        <rFont val="Times New Roman"/>
        <charset val="134"/>
      </rPr>
      <t>≥228</t>
    </r>
    <r>
      <rPr>
        <sz val="12"/>
        <rFont val="方正仿宋简体"/>
        <charset val="134"/>
      </rPr>
      <t>户</t>
    </r>
    <r>
      <rPr>
        <sz val="12"/>
        <rFont val="Times New Roman"/>
        <charset val="134"/>
      </rPr>
      <t>935</t>
    </r>
    <r>
      <rPr>
        <sz val="12"/>
        <rFont val="方正仿宋简体"/>
        <charset val="134"/>
      </rPr>
      <t>人，基础设施持续使用年限</t>
    </r>
    <r>
      <rPr>
        <sz val="12"/>
        <rFont val="Times New Roman"/>
        <charset val="134"/>
      </rPr>
      <t>≥7</t>
    </r>
    <r>
      <rPr>
        <sz val="12"/>
        <rFont val="方正仿宋简体"/>
        <charset val="134"/>
      </rPr>
      <t>年。</t>
    </r>
  </si>
  <si>
    <t>TSKEG2026-003</t>
  </si>
  <si>
    <r>
      <rPr>
        <sz val="12"/>
        <rFont val="方正仿宋简体"/>
        <charset val="134"/>
      </rPr>
      <t>塔什库尔干县塔合曼乡拜什库尔干村安全饮水提升改造项目</t>
    </r>
  </si>
  <si>
    <r>
      <rPr>
        <sz val="12"/>
        <rFont val="方正仿宋简体"/>
        <charset val="134"/>
      </rPr>
      <t>塔合曼乡拜什库尔干村</t>
    </r>
  </si>
  <si>
    <r>
      <rPr>
        <sz val="12"/>
        <rFont val="方正仿宋简体"/>
        <charset val="134"/>
      </rPr>
      <t>投资：</t>
    </r>
    <r>
      <rPr>
        <sz val="12"/>
        <rFont val="Times New Roman"/>
        <charset val="134"/>
      </rPr>
      <t>370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建设内容：为拜什库尔干村铁尔地片区新建和提升改造安全饮水管道，水厂设备房改造及更换安装一体化水净化设备、水厂地下管道改造及配套附属设施。</t>
    </r>
    <r>
      <rPr>
        <sz val="12"/>
        <rFont val="Times New Roman"/>
        <charset val="134"/>
      </rPr>
      <t xml:space="preserve">
</t>
    </r>
    <r>
      <rPr>
        <sz val="12"/>
        <rFont val="方正仿宋简体"/>
        <charset val="134"/>
      </rPr>
      <t>建设地点：拜什库尔干村</t>
    </r>
  </si>
  <si>
    <r>
      <rPr>
        <sz val="12"/>
        <rFont val="方正仿宋简体"/>
        <charset val="134"/>
      </rPr>
      <t>项目建设及后续管护优先吸纳本地劳动力参与，通过务工增收拓宽农牧民收入渠道</t>
    </r>
  </si>
  <si>
    <r>
      <rPr>
        <sz val="12"/>
        <rFont val="方正仿宋简体"/>
        <charset val="134"/>
      </rPr>
      <t>饮水覆盖对拜什库尔干村</t>
    </r>
    <r>
      <rPr>
        <sz val="12"/>
        <rFont val="Times New Roman"/>
        <charset val="134"/>
      </rPr>
      <t>280</t>
    </r>
    <r>
      <rPr>
        <sz val="12"/>
        <rFont val="方正仿宋简体"/>
        <charset val="134"/>
      </rPr>
      <t>余户</t>
    </r>
    <r>
      <rPr>
        <sz val="12"/>
        <rFont val="Times New Roman"/>
        <charset val="134"/>
      </rPr>
      <t>1000</t>
    </r>
    <r>
      <rPr>
        <sz val="12"/>
        <rFont val="方正仿宋简体"/>
        <charset val="134"/>
      </rPr>
      <t>余人，饮水保障有效提升，农户饮水保障覆盖率</t>
    </r>
    <r>
      <rPr>
        <sz val="12"/>
        <rFont val="Times New Roman"/>
        <charset val="134"/>
      </rPr>
      <t>≥95%</t>
    </r>
    <r>
      <rPr>
        <sz val="12"/>
        <rFont val="宋体"/>
        <charset val="134"/>
      </rPr>
      <t>。</t>
    </r>
  </si>
  <si>
    <t>TSKEG2026-014</t>
  </si>
  <si>
    <r>
      <rPr>
        <sz val="12"/>
        <rFont val="方正仿宋简体"/>
        <charset val="134"/>
      </rPr>
      <t>塔什库尔干乡瓦尔希迭村安全饮水巩固提升项目</t>
    </r>
  </si>
  <si>
    <r>
      <rPr>
        <sz val="12"/>
        <rFont val="方正仿宋简体"/>
        <charset val="134"/>
      </rPr>
      <t>塔什库尔干乡瓦尔希迭村</t>
    </r>
  </si>
  <si>
    <r>
      <rPr>
        <sz val="12"/>
        <rFont val="方正仿宋简体"/>
        <charset val="134"/>
      </rPr>
      <t>投资：</t>
    </r>
    <r>
      <rPr>
        <sz val="12"/>
        <rFont val="Times New Roman"/>
        <charset val="134"/>
      </rPr>
      <t>200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个村</t>
    </r>
    <r>
      <rPr>
        <sz val="12"/>
        <rFont val="Times New Roman"/>
        <charset val="134"/>
      </rPr>
      <t xml:space="preserve">
</t>
    </r>
    <r>
      <rPr>
        <sz val="12"/>
        <rFont val="方正仿宋简体"/>
        <charset val="134"/>
      </rPr>
      <t>建设内容</t>
    </r>
    <r>
      <rPr>
        <sz val="12"/>
        <rFont val="Times New Roman"/>
        <charset val="134"/>
      </rPr>
      <t>:</t>
    </r>
    <r>
      <rPr>
        <sz val="12"/>
        <rFont val="方正仿宋简体"/>
        <charset val="134"/>
      </rPr>
      <t>新建</t>
    </r>
    <r>
      <rPr>
        <sz val="12"/>
        <rFont val="Times New Roman"/>
        <charset val="134"/>
      </rPr>
      <t>DN315PE</t>
    </r>
    <r>
      <rPr>
        <sz val="12"/>
        <rFont val="方正仿宋简体"/>
        <charset val="134"/>
      </rPr>
      <t>供水管网</t>
    </r>
    <r>
      <rPr>
        <sz val="12"/>
        <rFont val="Times New Roman"/>
        <charset val="134"/>
      </rPr>
      <t>3.7</t>
    </r>
    <r>
      <rPr>
        <sz val="12"/>
        <rFont val="方正仿宋简体"/>
        <charset val="134"/>
      </rPr>
      <t>公里；配套建设加压泵站</t>
    </r>
    <r>
      <rPr>
        <sz val="12"/>
        <rFont val="Times New Roman"/>
        <charset val="134"/>
      </rPr>
      <t>1</t>
    </r>
    <r>
      <rPr>
        <sz val="12"/>
        <rFont val="方正仿宋简体"/>
        <charset val="134"/>
      </rPr>
      <t>座，泵站联动控制器</t>
    </r>
    <r>
      <rPr>
        <sz val="12"/>
        <rFont val="Times New Roman"/>
        <charset val="134"/>
      </rPr>
      <t>1</t>
    </r>
    <r>
      <rPr>
        <sz val="12"/>
        <rFont val="方正仿宋简体"/>
        <charset val="134"/>
      </rPr>
      <t>套及附属配套设施。</t>
    </r>
    <r>
      <rPr>
        <sz val="12"/>
        <rFont val="Times New Roman"/>
        <charset val="134"/>
      </rPr>
      <t xml:space="preserve">
</t>
    </r>
    <r>
      <rPr>
        <sz val="12"/>
        <rFont val="方正仿宋简体"/>
        <charset val="134"/>
      </rPr>
      <t>建设地点：瓦尔希迭村</t>
    </r>
  </si>
  <si>
    <r>
      <rPr>
        <sz val="12"/>
        <rFont val="方正仿宋简体"/>
        <charset val="134"/>
      </rPr>
      <t>社会效益：此项目涉及</t>
    </r>
    <r>
      <rPr>
        <sz val="12"/>
        <rFont val="Times New Roman"/>
        <charset val="134"/>
      </rPr>
      <t>543</t>
    </r>
    <r>
      <rPr>
        <sz val="12"/>
        <rFont val="方正仿宋简体"/>
        <charset val="134"/>
      </rPr>
      <t>户</t>
    </r>
    <r>
      <rPr>
        <sz val="12"/>
        <rFont val="Times New Roman"/>
        <charset val="134"/>
      </rPr>
      <t>1230</t>
    </r>
    <r>
      <rPr>
        <sz val="12"/>
        <rFont val="方正仿宋简体"/>
        <charset val="134"/>
      </rPr>
      <t>人，项目实施后群众幸福感、获得感进一步增强。</t>
    </r>
    <r>
      <rPr>
        <sz val="12"/>
        <rFont val="Times New Roman"/>
        <charset val="134"/>
      </rPr>
      <t xml:space="preserve">
</t>
    </r>
    <r>
      <rPr>
        <sz val="12"/>
        <rFont val="方正仿宋简体"/>
        <charset val="134"/>
      </rPr>
      <t>经济效益：保障民生用水等。</t>
    </r>
  </si>
  <si>
    <t>TSKEG2026-034</t>
  </si>
  <si>
    <r>
      <rPr>
        <sz val="12"/>
        <rFont val="方正仿宋简体"/>
        <charset val="134"/>
      </rPr>
      <t>瓦恰乡昆玉孜村安全饮水巩固提升项目</t>
    </r>
  </si>
  <si>
    <r>
      <rPr>
        <sz val="12"/>
        <rFont val="方正仿宋简体"/>
        <charset val="134"/>
      </rPr>
      <t>昆玉孜村、库热格村</t>
    </r>
  </si>
  <si>
    <r>
      <rPr>
        <sz val="12"/>
        <rFont val="方正仿宋简体"/>
        <charset val="134"/>
      </rPr>
      <t>投资：</t>
    </r>
    <r>
      <rPr>
        <sz val="12"/>
        <rFont val="Times New Roman"/>
        <charset val="134"/>
      </rPr>
      <t>1200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18.6</t>
    </r>
    <r>
      <rPr>
        <sz val="12"/>
        <rFont val="方正仿宋简体"/>
        <charset val="134"/>
      </rPr>
      <t>公里</t>
    </r>
    <r>
      <rPr>
        <sz val="12"/>
        <rFont val="Times New Roman"/>
        <charset val="134"/>
      </rPr>
      <t xml:space="preserve">                                                    
</t>
    </r>
    <r>
      <rPr>
        <sz val="12"/>
        <rFont val="方正仿宋简体"/>
        <charset val="134"/>
      </rPr>
      <t>建设内容：总投资</t>
    </r>
    <r>
      <rPr>
        <sz val="12"/>
        <rFont val="Times New Roman"/>
        <charset val="134"/>
      </rPr>
      <t>1200</t>
    </r>
    <r>
      <rPr>
        <sz val="12"/>
        <rFont val="方正仿宋简体"/>
        <charset val="134"/>
      </rPr>
      <t>万元，新建及改造管道</t>
    </r>
    <r>
      <rPr>
        <sz val="12"/>
        <rFont val="Times New Roman"/>
        <charset val="134"/>
      </rPr>
      <t>18.6</t>
    </r>
    <r>
      <rPr>
        <sz val="12"/>
        <rFont val="方正仿宋简体"/>
        <charset val="134"/>
      </rPr>
      <t>公里及附属建筑物，改造昆玉孜村水厂（瓦恰乡瓦合西迭点水厂）沉砂池、房屋、消毒设施及配套设施。</t>
    </r>
    <r>
      <rPr>
        <sz val="12"/>
        <rFont val="Times New Roman"/>
        <charset val="134"/>
      </rPr>
      <t xml:space="preserve">                                             
</t>
    </r>
    <r>
      <rPr>
        <sz val="12"/>
        <rFont val="方正仿宋简体"/>
        <charset val="134"/>
      </rPr>
      <t>建设地点：昆玉孜村、库热格村</t>
    </r>
  </si>
  <si>
    <r>
      <rPr>
        <sz val="12"/>
        <rFont val="方正仿宋简体"/>
        <charset val="134"/>
      </rPr>
      <t>社会效益：该项目实施后，将能够彻底解决昆玉孜村饮用水保障，显著提升全居民的生活质量，同时能够保障库热格村村民饮水的水质、水量，及时、方便地获得足量、洁净的生活饮用水，提升农户用水方便程度和供水保证率，为当地居民提供更好的生活条件。受益</t>
    </r>
    <r>
      <rPr>
        <sz val="12"/>
        <rFont val="Times New Roman"/>
        <charset val="134"/>
      </rPr>
      <t>759</t>
    </r>
    <r>
      <rPr>
        <sz val="12"/>
        <rFont val="方正仿宋简体"/>
        <charset val="134"/>
      </rPr>
      <t>人，受益群众满意度超过</t>
    </r>
    <r>
      <rPr>
        <sz val="12"/>
        <rFont val="Times New Roman"/>
        <charset val="134"/>
      </rPr>
      <t>98%</t>
    </r>
    <r>
      <rPr>
        <sz val="12"/>
        <rFont val="方正仿宋简体"/>
        <charset val="134"/>
      </rPr>
      <t>。</t>
    </r>
  </si>
  <si>
    <r>
      <rPr>
        <sz val="12"/>
        <rFont val="方正仿宋简体"/>
        <charset val="134"/>
      </rPr>
      <t>瓦恰乡</t>
    </r>
  </si>
  <si>
    <t>TSKEG2026-023</t>
  </si>
  <si>
    <r>
      <rPr>
        <sz val="12"/>
        <rFont val="方正仿宋简体"/>
        <charset val="134"/>
      </rPr>
      <t>塔什库尔干县马尔洋乡迭村乡村道路改造提升</t>
    </r>
    <r>
      <rPr>
        <sz val="12"/>
        <rFont val="Times New Roman"/>
        <charset val="134"/>
      </rPr>
      <t>2026</t>
    </r>
    <r>
      <rPr>
        <sz val="12"/>
        <rFont val="方正仿宋简体"/>
        <charset val="134"/>
      </rPr>
      <t>年中央财政以工代赈项目</t>
    </r>
  </si>
  <si>
    <r>
      <rPr>
        <sz val="12"/>
        <rFont val="方正仿宋简体"/>
        <charset val="134"/>
      </rPr>
      <t>迭村</t>
    </r>
  </si>
  <si>
    <r>
      <rPr>
        <sz val="12"/>
        <rFont val="方正仿宋简体"/>
        <charset val="134"/>
      </rPr>
      <t>投资：</t>
    </r>
    <r>
      <rPr>
        <sz val="12"/>
        <rFont val="Times New Roman"/>
        <charset val="134"/>
      </rPr>
      <t>251</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3.5</t>
    </r>
    <r>
      <rPr>
        <sz val="12"/>
        <rFont val="方正仿宋简体"/>
        <charset val="134"/>
      </rPr>
      <t>公里</t>
    </r>
    <r>
      <rPr>
        <sz val="12"/>
        <rFont val="Times New Roman"/>
        <charset val="134"/>
      </rPr>
      <t xml:space="preserve">
</t>
    </r>
    <r>
      <rPr>
        <sz val="12"/>
        <rFont val="方正仿宋简体"/>
        <charset val="134"/>
      </rPr>
      <t>建设内容：对迭村已发生地质灾害的路段改造提升</t>
    </r>
    <r>
      <rPr>
        <sz val="12"/>
        <rFont val="Times New Roman"/>
        <charset val="134"/>
      </rPr>
      <t>3.5</t>
    </r>
    <r>
      <rPr>
        <sz val="12"/>
        <rFont val="方正仿宋简体"/>
        <charset val="134"/>
      </rPr>
      <t>公里（含新建入户路</t>
    </r>
    <r>
      <rPr>
        <sz val="12"/>
        <rFont val="Times New Roman"/>
        <charset val="134"/>
      </rPr>
      <t>2.5</t>
    </r>
    <r>
      <rPr>
        <sz val="12"/>
        <rFont val="方正仿宋简体"/>
        <charset val="134"/>
      </rPr>
      <t>公里）路面宽</t>
    </r>
    <r>
      <rPr>
        <sz val="12"/>
        <rFont val="Times New Roman"/>
        <charset val="134"/>
      </rPr>
      <t>4</t>
    </r>
    <r>
      <rPr>
        <sz val="12"/>
        <rFont val="方正仿宋简体"/>
        <charset val="134"/>
      </rPr>
      <t>米及附属配套设施</t>
    </r>
    <r>
      <rPr>
        <sz val="12"/>
        <rFont val="Times New Roman"/>
        <charset val="134"/>
      </rPr>
      <t xml:space="preserve">
</t>
    </r>
    <r>
      <rPr>
        <sz val="12"/>
        <rFont val="方正仿宋简体"/>
        <charset val="134"/>
      </rPr>
      <t>建设地点：迭村</t>
    </r>
  </si>
  <si>
    <r>
      <rPr>
        <sz val="12"/>
        <rFont val="方正仿宋简体"/>
        <charset val="134"/>
      </rPr>
      <t>预计吸纳当地低收入群众务工人数</t>
    </r>
    <r>
      <rPr>
        <sz val="12"/>
        <rFont val="Times New Roman"/>
        <charset val="134"/>
      </rPr>
      <t>60</t>
    </r>
    <r>
      <rPr>
        <sz val="12"/>
        <rFont val="方正仿宋简体"/>
        <charset val="134"/>
      </rPr>
      <t>人，发放报酬</t>
    </r>
    <r>
      <rPr>
        <sz val="12"/>
        <rFont val="Times New Roman"/>
        <charset val="134"/>
      </rPr>
      <t>100.4</t>
    </r>
    <r>
      <rPr>
        <sz val="12"/>
        <rFont val="方正仿宋简体"/>
        <charset val="134"/>
      </rPr>
      <t>万元。</t>
    </r>
  </si>
  <si>
    <r>
      <rPr>
        <sz val="12"/>
        <rFont val="方正仿宋简体"/>
        <charset val="134"/>
      </rPr>
      <t>马尔洋乡</t>
    </r>
  </si>
  <si>
    <t>TSKEG2026-024</t>
  </si>
  <si>
    <r>
      <rPr>
        <sz val="12"/>
        <rFont val="方正仿宋简体"/>
        <charset val="134"/>
      </rPr>
      <t>塔什库尔干县马尔洋乡皮勒村村组道路改造提升</t>
    </r>
    <r>
      <rPr>
        <sz val="12"/>
        <rFont val="Times New Roman"/>
        <charset val="134"/>
      </rPr>
      <t>2026</t>
    </r>
    <r>
      <rPr>
        <sz val="12"/>
        <rFont val="方正仿宋简体"/>
        <charset val="134"/>
      </rPr>
      <t>年中央财政以工代赈项目</t>
    </r>
  </si>
  <si>
    <r>
      <rPr>
        <sz val="12"/>
        <rFont val="方正仿宋简体"/>
        <charset val="134"/>
      </rPr>
      <t>皮勒村</t>
    </r>
  </si>
  <si>
    <r>
      <rPr>
        <sz val="12"/>
        <rFont val="方正仿宋简体"/>
        <charset val="134"/>
      </rPr>
      <t>投资：</t>
    </r>
    <r>
      <rPr>
        <sz val="12"/>
        <rFont val="Times New Roman"/>
        <charset val="134"/>
      </rPr>
      <t>200</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6</t>
    </r>
    <r>
      <rPr>
        <sz val="12"/>
        <rFont val="方正仿宋简体"/>
        <charset val="134"/>
      </rPr>
      <t>公里</t>
    </r>
    <r>
      <rPr>
        <sz val="12"/>
        <rFont val="Times New Roman"/>
        <charset val="134"/>
      </rPr>
      <t xml:space="preserve">
</t>
    </r>
    <r>
      <rPr>
        <sz val="12"/>
        <rFont val="方正仿宋简体"/>
        <charset val="134"/>
      </rPr>
      <t>建设内容：对已发生地质灾害的路段改造提升</t>
    </r>
    <r>
      <rPr>
        <sz val="12"/>
        <rFont val="Times New Roman"/>
        <charset val="134"/>
      </rPr>
      <t>6</t>
    </r>
    <r>
      <rPr>
        <sz val="12"/>
        <rFont val="方正仿宋简体"/>
        <charset val="134"/>
      </rPr>
      <t>公里，路面宽</t>
    </r>
    <r>
      <rPr>
        <sz val="12"/>
        <rFont val="Times New Roman"/>
        <charset val="134"/>
      </rPr>
      <t>4</t>
    </r>
    <r>
      <rPr>
        <sz val="12"/>
        <rFont val="方正仿宋简体"/>
        <charset val="134"/>
      </rPr>
      <t>米及附属配套设施</t>
    </r>
    <r>
      <rPr>
        <sz val="12"/>
        <rFont val="Times New Roman"/>
        <charset val="134"/>
      </rPr>
      <t xml:space="preserve">
</t>
    </r>
    <r>
      <rPr>
        <sz val="12"/>
        <rFont val="方正仿宋简体"/>
        <charset val="134"/>
      </rPr>
      <t>建设地点：皮勒村</t>
    </r>
  </si>
  <si>
    <r>
      <rPr>
        <sz val="12"/>
        <rFont val="方正仿宋简体"/>
        <charset val="134"/>
      </rPr>
      <t>预计吸纳当地低收入群众务工人数</t>
    </r>
    <r>
      <rPr>
        <sz val="12"/>
        <rFont val="Times New Roman"/>
        <charset val="134"/>
      </rPr>
      <t>60</t>
    </r>
    <r>
      <rPr>
        <sz val="12"/>
        <rFont val="方正仿宋简体"/>
        <charset val="134"/>
      </rPr>
      <t>人，发放报酬</t>
    </r>
    <r>
      <rPr>
        <sz val="12"/>
        <rFont val="Times New Roman"/>
        <charset val="134"/>
      </rPr>
      <t>80</t>
    </r>
    <r>
      <rPr>
        <sz val="12"/>
        <rFont val="方正仿宋简体"/>
        <charset val="134"/>
      </rPr>
      <t>万元。</t>
    </r>
  </si>
  <si>
    <t>TSKEG2026-049</t>
  </si>
  <si>
    <r>
      <rPr>
        <sz val="12"/>
        <rFont val="方正仿宋简体"/>
        <charset val="134"/>
      </rPr>
      <t>塔什库尔干县达布达尔乡达布达尔村</t>
    </r>
    <r>
      <rPr>
        <sz val="12"/>
        <rFont val="Times New Roman"/>
        <charset val="134"/>
      </rPr>
      <t>2</t>
    </r>
    <r>
      <rPr>
        <sz val="12"/>
        <rFont val="方正仿宋简体"/>
        <charset val="134"/>
      </rPr>
      <t>组安全饮水巩固提升项目</t>
    </r>
  </si>
  <si>
    <r>
      <rPr>
        <sz val="12"/>
        <rFont val="方正仿宋简体"/>
        <charset val="134"/>
      </rPr>
      <t>达布达尔乡达布达尔村</t>
    </r>
  </si>
  <si>
    <r>
      <rPr>
        <sz val="12"/>
        <rFont val="方正仿宋简体"/>
        <charset val="134"/>
      </rPr>
      <t>投资：</t>
    </r>
    <r>
      <rPr>
        <sz val="12"/>
        <rFont val="Times New Roman"/>
        <charset val="134"/>
      </rPr>
      <t>80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2</t>
    </r>
    <r>
      <rPr>
        <sz val="12"/>
        <rFont val="方正仿宋简体"/>
        <charset val="134"/>
      </rPr>
      <t>公里</t>
    </r>
    <r>
      <rPr>
        <sz val="12"/>
        <rFont val="Times New Roman"/>
        <charset val="134"/>
      </rPr>
      <t xml:space="preserve"> 
</t>
    </r>
    <r>
      <rPr>
        <sz val="12"/>
        <rFont val="方正仿宋简体"/>
        <charset val="134"/>
      </rPr>
      <t>建设内容：为达布达尔乡达布达尔村</t>
    </r>
    <r>
      <rPr>
        <sz val="12"/>
        <rFont val="Times New Roman"/>
        <charset val="134"/>
      </rPr>
      <t>2</t>
    </r>
    <r>
      <rPr>
        <sz val="12"/>
        <rFont val="方正仿宋简体"/>
        <charset val="134"/>
      </rPr>
      <t>组</t>
    </r>
    <r>
      <rPr>
        <sz val="12"/>
        <rFont val="Times New Roman"/>
        <charset val="134"/>
      </rPr>
      <t>20</t>
    </r>
    <r>
      <rPr>
        <sz val="12"/>
        <rFont val="方正仿宋简体"/>
        <charset val="134"/>
      </rPr>
      <t>户</t>
    </r>
    <r>
      <rPr>
        <sz val="12"/>
        <rFont val="Times New Roman"/>
        <charset val="134"/>
      </rPr>
      <t>83</t>
    </r>
    <r>
      <rPr>
        <sz val="12"/>
        <rFont val="宋体"/>
        <charset val="134"/>
      </rPr>
      <t>，</t>
    </r>
    <r>
      <rPr>
        <sz val="12"/>
        <rFont val="方正仿宋简体"/>
        <charset val="134"/>
      </rPr>
      <t>农户改造提升自来水主管道</t>
    </r>
    <r>
      <rPr>
        <sz val="12"/>
        <rFont val="Times New Roman"/>
        <charset val="134"/>
      </rPr>
      <t>DN90mmPE</t>
    </r>
    <r>
      <rPr>
        <sz val="12"/>
        <rFont val="方正仿宋简体"/>
        <charset val="134"/>
      </rPr>
      <t>，</t>
    </r>
    <r>
      <rPr>
        <sz val="12"/>
        <rFont val="Times New Roman"/>
        <charset val="134"/>
      </rPr>
      <t>2</t>
    </r>
    <r>
      <rPr>
        <sz val="12"/>
        <rFont val="方正仿宋简体"/>
        <charset val="134"/>
      </rPr>
      <t>公里，检查井等相关附属设施。</t>
    </r>
    <r>
      <rPr>
        <sz val="12"/>
        <rFont val="Times New Roman"/>
        <charset val="134"/>
      </rPr>
      <t xml:space="preserve">
</t>
    </r>
    <r>
      <rPr>
        <sz val="12"/>
        <rFont val="方正仿宋简体"/>
        <charset val="134"/>
      </rPr>
      <t>建设地点：达布达尔村</t>
    </r>
  </si>
  <si>
    <r>
      <rPr>
        <sz val="12"/>
        <rFont val="方正仿宋简体"/>
        <charset val="134"/>
      </rPr>
      <t>直接受益，全面提升饮水保障服务水平</t>
    </r>
  </si>
  <si>
    <r>
      <rPr>
        <sz val="12"/>
        <rFont val="方正仿宋简体"/>
        <charset val="134"/>
      </rPr>
      <t>受益人口：受益人口</t>
    </r>
    <r>
      <rPr>
        <sz val="12"/>
        <rFont val="Times New Roman"/>
        <charset val="134"/>
      </rPr>
      <t>83</t>
    </r>
    <r>
      <rPr>
        <sz val="12"/>
        <rFont val="方正仿宋简体"/>
        <charset val="134"/>
      </rPr>
      <t>人。</t>
    </r>
    <r>
      <rPr>
        <sz val="12"/>
        <rFont val="Times New Roman"/>
        <charset val="134"/>
      </rPr>
      <t xml:space="preserve">
</t>
    </r>
    <r>
      <rPr>
        <sz val="12"/>
        <rFont val="方正仿宋简体"/>
        <charset val="134"/>
      </rPr>
      <t>社会效益：解决达布达尔村群众饮水季节性水量供应不足问题，巩固饮水成果，进一步提升群众生活幸福感；可持续影响指标：</t>
    </r>
    <r>
      <rPr>
        <sz val="12"/>
        <rFont val="Times New Roman"/>
        <charset val="134"/>
      </rPr>
      <t>≥10</t>
    </r>
    <r>
      <rPr>
        <sz val="12"/>
        <rFont val="方正仿宋简体"/>
        <charset val="134"/>
      </rPr>
      <t>年。</t>
    </r>
  </si>
  <si>
    <t>TSKEG2026-050</t>
  </si>
  <si>
    <r>
      <rPr>
        <sz val="12"/>
        <rFont val="方正仿宋简体"/>
        <charset val="134"/>
      </rPr>
      <t>塔什库尔干县达布达尔乡红其拉甫村阿克塔木片区安全饮水提升项目</t>
    </r>
  </si>
  <si>
    <r>
      <rPr>
        <sz val="12"/>
        <rFont val="方正仿宋简体"/>
        <charset val="134"/>
      </rPr>
      <t>投资：</t>
    </r>
    <r>
      <rPr>
        <sz val="12"/>
        <rFont val="Times New Roman"/>
        <charset val="134"/>
      </rPr>
      <t>300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10</t>
    </r>
    <r>
      <rPr>
        <sz val="12"/>
        <rFont val="方正仿宋简体"/>
        <charset val="134"/>
      </rPr>
      <t>公里</t>
    </r>
    <r>
      <rPr>
        <sz val="12"/>
        <rFont val="Times New Roman"/>
        <charset val="134"/>
      </rPr>
      <t xml:space="preserve">
</t>
    </r>
    <r>
      <rPr>
        <sz val="12"/>
        <rFont val="方正仿宋简体"/>
        <charset val="134"/>
      </rPr>
      <t>建设内容：红其拉甫村阿克塔木片区建设</t>
    </r>
    <r>
      <rPr>
        <sz val="12"/>
        <rFont val="Times New Roman"/>
        <charset val="134"/>
      </rPr>
      <t>10</t>
    </r>
    <r>
      <rPr>
        <sz val="12"/>
        <rFont val="方正仿宋简体"/>
        <charset val="134"/>
      </rPr>
      <t>公里安全饮水管道及配套附属设施。</t>
    </r>
    <r>
      <rPr>
        <sz val="12"/>
        <rFont val="Times New Roman"/>
        <charset val="134"/>
      </rPr>
      <t xml:space="preserve">
</t>
    </r>
    <r>
      <rPr>
        <sz val="12"/>
        <rFont val="方正仿宋简体"/>
        <charset val="134"/>
      </rPr>
      <t>建设地点：红其拉甫村</t>
    </r>
  </si>
  <si>
    <r>
      <rPr>
        <sz val="12"/>
        <rFont val="方正仿宋简体"/>
        <charset val="134"/>
      </rPr>
      <t>巩固饮水质量，提高群众满意度</t>
    </r>
  </si>
  <si>
    <r>
      <rPr>
        <sz val="12"/>
        <rFont val="方正仿宋简体"/>
        <charset val="134"/>
      </rPr>
      <t>社会效益：解决阿克塔木片群众饮水季节性水量供应不足问题，巩固饮水成果，进一步提升群众生活幸福感；</t>
    </r>
    <r>
      <rPr>
        <sz val="12"/>
        <rFont val="Times New Roman"/>
        <charset val="134"/>
      </rPr>
      <t xml:space="preserve">
</t>
    </r>
    <r>
      <rPr>
        <sz val="12"/>
        <rFont val="方正仿宋简体"/>
        <charset val="134"/>
      </rPr>
      <t>受益人口：受益人口</t>
    </r>
    <r>
      <rPr>
        <sz val="12"/>
        <rFont val="Times New Roman"/>
        <charset val="134"/>
      </rPr>
      <t>123</t>
    </r>
    <r>
      <rPr>
        <sz val="12"/>
        <rFont val="方正仿宋简体"/>
        <charset val="134"/>
      </rPr>
      <t>人。</t>
    </r>
  </si>
  <si>
    <t>TSKEG2026-051</t>
  </si>
  <si>
    <r>
      <rPr>
        <sz val="12"/>
        <rFont val="方正仿宋简体"/>
        <charset val="134"/>
      </rPr>
      <t>大同乡安全饮水巩固提升项目</t>
    </r>
  </si>
  <si>
    <r>
      <rPr>
        <sz val="12"/>
        <rFont val="方正仿宋简体"/>
        <charset val="134"/>
      </rPr>
      <t>大同乡阿克托尕兰干村</t>
    </r>
  </si>
  <si>
    <r>
      <rPr>
        <sz val="12"/>
        <rFont val="方正仿宋简体"/>
        <charset val="134"/>
      </rPr>
      <t>投资：</t>
    </r>
    <r>
      <rPr>
        <sz val="12"/>
        <rFont val="Times New Roman"/>
        <charset val="134"/>
      </rPr>
      <t>390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9</t>
    </r>
    <r>
      <rPr>
        <sz val="12"/>
        <rFont val="方正仿宋简体"/>
        <charset val="134"/>
      </rPr>
      <t>公里</t>
    </r>
    <r>
      <rPr>
        <sz val="12"/>
        <rFont val="Times New Roman"/>
        <charset val="134"/>
      </rPr>
      <t xml:space="preserve">
</t>
    </r>
    <r>
      <rPr>
        <sz val="12"/>
        <rFont val="方正仿宋简体"/>
        <charset val="134"/>
      </rPr>
      <t>建设内容：投资</t>
    </r>
    <r>
      <rPr>
        <sz val="12"/>
        <rFont val="Times New Roman"/>
        <charset val="134"/>
      </rPr>
      <t>390</t>
    </r>
    <r>
      <rPr>
        <sz val="12"/>
        <rFont val="方正仿宋简体"/>
        <charset val="134"/>
      </rPr>
      <t>万元，对阿克托尕兰干村聚居区新建水源地及</t>
    </r>
    <r>
      <rPr>
        <sz val="12"/>
        <rFont val="Times New Roman"/>
        <charset val="134"/>
      </rPr>
      <t>9</t>
    </r>
    <r>
      <rPr>
        <sz val="12"/>
        <rFont val="方正仿宋简体"/>
        <charset val="134"/>
      </rPr>
      <t>公里自来水主管及入户管。</t>
    </r>
    <r>
      <rPr>
        <sz val="12"/>
        <rFont val="Times New Roman"/>
        <charset val="134"/>
      </rPr>
      <t xml:space="preserve">
</t>
    </r>
    <r>
      <rPr>
        <sz val="12"/>
        <rFont val="方正仿宋简体"/>
        <charset val="134"/>
      </rPr>
      <t>地点：阿克托尕兰干村</t>
    </r>
  </si>
  <si>
    <r>
      <rPr>
        <sz val="12"/>
        <rFont val="方正仿宋简体"/>
        <charset val="134"/>
      </rPr>
      <t>涉及人口</t>
    </r>
    <r>
      <rPr>
        <sz val="12"/>
        <rFont val="Times New Roman"/>
        <charset val="134"/>
      </rPr>
      <t>288</t>
    </r>
    <r>
      <rPr>
        <sz val="12"/>
        <rFont val="方正仿宋简体"/>
        <charset val="134"/>
      </rPr>
      <t>人，该项目建成后保障农户日常用水，提高饮用水保证率。</t>
    </r>
  </si>
  <si>
    <r>
      <rPr>
        <sz val="12"/>
        <rFont val="方正仿宋简体"/>
        <charset val="134"/>
      </rPr>
      <t>社会效益：项目建成后，农牧民冬季饮水得到改善，使阿克托尕兰干村农户的饮水得到提升，提高饮用水保证率，进一步改善群众用水质量。</t>
    </r>
    <r>
      <rPr>
        <sz val="12"/>
        <rFont val="Times New Roman"/>
        <charset val="134"/>
      </rPr>
      <t xml:space="preserve">
</t>
    </r>
  </si>
  <si>
    <r>
      <rPr>
        <sz val="12"/>
        <rFont val="方正仿宋简体"/>
        <charset val="134"/>
      </rPr>
      <t>大同乡</t>
    </r>
  </si>
  <si>
    <r>
      <rPr>
        <b/>
        <sz val="20"/>
        <rFont val="宋体"/>
        <charset val="134"/>
      </rPr>
      <t>二、产业发展</t>
    </r>
  </si>
  <si>
    <t>TSKEG2026-010</t>
  </si>
  <si>
    <r>
      <rPr>
        <sz val="12"/>
        <rFont val="方正仿宋简体"/>
        <charset val="134"/>
      </rPr>
      <t>塔什库尔干县设施农业产业基地扩建项目</t>
    </r>
  </si>
  <si>
    <r>
      <rPr>
        <sz val="12"/>
        <rFont val="方正仿宋简体"/>
        <charset val="134"/>
      </rPr>
      <t>产业发展</t>
    </r>
  </si>
  <si>
    <r>
      <rPr>
        <sz val="12"/>
        <rFont val="方正仿宋简体"/>
        <charset val="134"/>
      </rPr>
      <t>生产项目</t>
    </r>
  </si>
  <si>
    <r>
      <rPr>
        <sz val="12"/>
        <rFont val="方正仿宋简体"/>
        <charset val="134"/>
      </rPr>
      <t>塔什库尔干乡库孜滚村</t>
    </r>
  </si>
  <si>
    <r>
      <rPr>
        <sz val="12"/>
        <rFont val="方正仿宋简体"/>
        <charset val="134"/>
      </rPr>
      <t>投资：</t>
    </r>
    <r>
      <rPr>
        <sz val="12"/>
        <rFont val="Times New Roman"/>
        <charset val="134"/>
      </rPr>
      <t>2900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45</t>
    </r>
    <r>
      <rPr>
        <sz val="12"/>
        <rFont val="方正仿宋简体"/>
        <charset val="134"/>
      </rPr>
      <t>座</t>
    </r>
    <r>
      <rPr>
        <sz val="12"/>
        <rFont val="Times New Roman"/>
        <charset val="134"/>
      </rPr>
      <t xml:space="preserve">
</t>
    </r>
    <r>
      <rPr>
        <sz val="12"/>
        <rFont val="方正仿宋简体"/>
        <charset val="134"/>
      </rPr>
      <t>建设内容：新建</t>
    </r>
    <r>
      <rPr>
        <sz val="12"/>
        <rFont val="Times New Roman"/>
        <charset val="134"/>
      </rPr>
      <t>80X10</t>
    </r>
    <r>
      <rPr>
        <sz val="12"/>
        <rFont val="方正仿宋简体"/>
        <charset val="134"/>
      </rPr>
      <t>米温室大棚</t>
    </r>
    <r>
      <rPr>
        <sz val="12"/>
        <rFont val="Times New Roman"/>
        <charset val="134"/>
      </rPr>
      <t>45</t>
    </r>
    <r>
      <rPr>
        <sz val="12"/>
        <rFont val="方正仿宋简体"/>
        <charset val="134"/>
      </rPr>
      <t>座（温室长度</t>
    </r>
    <r>
      <rPr>
        <sz val="12"/>
        <rFont val="Times New Roman"/>
        <charset val="134"/>
      </rPr>
      <t>80</t>
    </r>
    <r>
      <rPr>
        <sz val="12"/>
        <rFont val="方正仿宋简体"/>
        <charset val="134"/>
      </rPr>
      <t>米，宽度</t>
    </r>
    <r>
      <rPr>
        <sz val="12"/>
        <rFont val="Times New Roman"/>
        <charset val="134"/>
      </rPr>
      <t>10</t>
    </r>
    <r>
      <rPr>
        <sz val="12"/>
        <rFont val="方正仿宋简体"/>
        <charset val="134"/>
      </rPr>
      <t>米，耳房</t>
    </r>
    <r>
      <rPr>
        <sz val="12"/>
        <rFont val="Times New Roman"/>
        <charset val="134"/>
      </rPr>
      <t>12</t>
    </r>
    <r>
      <rPr>
        <sz val="12"/>
        <rFont val="方正仿宋简体"/>
        <charset val="134"/>
      </rPr>
      <t>平米，单座温室面积</t>
    </r>
    <r>
      <rPr>
        <sz val="12"/>
        <rFont val="Times New Roman"/>
        <charset val="134"/>
      </rPr>
      <t>812</t>
    </r>
    <r>
      <rPr>
        <sz val="12"/>
        <rFont val="方正仿宋简体"/>
        <charset val="134"/>
      </rPr>
      <t>平米），及附属配套设施。</t>
    </r>
    <r>
      <rPr>
        <sz val="12"/>
        <rFont val="Times New Roman"/>
        <charset val="134"/>
      </rPr>
      <t xml:space="preserve">
</t>
    </r>
    <r>
      <rPr>
        <sz val="12"/>
        <rFont val="方正仿宋简体"/>
        <charset val="134"/>
      </rPr>
      <t>建设地点：库孜滚村</t>
    </r>
  </si>
  <si>
    <r>
      <rPr>
        <sz val="12"/>
        <rFont val="方正仿宋简体"/>
        <charset val="134"/>
      </rPr>
      <t>投资</t>
    </r>
    <r>
      <rPr>
        <sz val="12"/>
        <rFont val="Times New Roman"/>
        <charset val="134"/>
      </rPr>
      <t>2900</t>
    </r>
    <r>
      <rPr>
        <sz val="12"/>
        <rFont val="方正仿宋简体"/>
        <charset val="134"/>
      </rPr>
      <t>万元，在库孜滚村为塔什库尔干县打造</t>
    </r>
    <r>
      <rPr>
        <sz val="12"/>
        <rFont val="Times New Roman"/>
        <charset val="134"/>
      </rPr>
      <t>45</t>
    </r>
    <r>
      <rPr>
        <sz val="12"/>
        <rFont val="方正仿宋简体"/>
        <charset val="134"/>
      </rPr>
      <t>座温室大棚，及其配套设施。该项目的实施，通过大棚租赁、入股分红等模式，保证塔什库尔干县种植业年增收</t>
    </r>
    <r>
      <rPr>
        <sz val="12"/>
        <rFont val="Times New Roman"/>
        <charset val="134"/>
      </rPr>
      <t>50</t>
    </r>
    <r>
      <rPr>
        <sz val="12"/>
        <rFont val="方正仿宋简体"/>
        <charset val="134"/>
      </rPr>
      <t>万元以上。为塔什库尔干县构建现代化设施农业产业基地，推动农业产业升级，将资源优势转化为经济优势，实现强村富民。
聚焦招商引资、筑巢引凤，大力发展羊肚菌、樱桃等特色农产品产业，采用“基本租金+收益分红”模式，将项目资产移交集体经济薄弱村，切实拓宽村集体增收渠道，稳步提升薄弱村集体经济收入水平。</t>
    </r>
  </si>
  <si>
    <t>TSKEG2026-011</t>
  </si>
  <si>
    <r>
      <rPr>
        <sz val="12"/>
        <rFont val="方正仿宋简体"/>
        <charset val="134"/>
      </rPr>
      <t>塔什库尔干县</t>
    </r>
    <r>
      <rPr>
        <sz val="12"/>
        <rFont val="Times New Roman"/>
        <charset val="134"/>
      </rPr>
      <t>2026</t>
    </r>
    <r>
      <rPr>
        <sz val="12"/>
        <rFont val="方正仿宋简体"/>
        <charset val="134"/>
      </rPr>
      <t>年新型农村集体经济发展项目</t>
    </r>
  </si>
  <si>
    <r>
      <rPr>
        <sz val="12"/>
        <rFont val="方正仿宋简体"/>
        <charset val="134"/>
      </rPr>
      <t>投资：</t>
    </r>
    <r>
      <rPr>
        <sz val="12"/>
        <rFont val="Times New Roman"/>
        <charset val="134"/>
      </rPr>
      <t>2800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45</t>
    </r>
    <r>
      <rPr>
        <sz val="12"/>
        <rFont val="方正仿宋简体"/>
        <charset val="134"/>
      </rPr>
      <t>座</t>
    </r>
    <r>
      <rPr>
        <sz val="12"/>
        <rFont val="Times New Roman"/>
        <charset val="134"/>
      </rPr>
      <t xml:space="preserve">
</t>
    </r>
    <r>
      <rPr>
        <sz val="12"/>
        <rFont val="方正仿宋简体"/>
        <charset val="134"/>
      </rPr>
      <t>建设内容：新建</t>
    </r>
    <r>
      <rPr>
        <sz val="12"/>
        <rFont val="Times New Roman"/>
        <charset val="134"/>
      </rPr>
      <t>80X10</t>
    </r>
    <r>
      <rPr>
        <sz val="12"/>
        <rFont val="方正仿宋简体"/>
        <charset val="134"/>
      </rPr>
      <t>米温室大棚</t>
    </r>
    <r>
      <rPr>
        <sz val="12"/>
        <rFont val="Times New Roman"/>
        <charset val="134"/>
      </rPr>
      <t>45</t>
    </r>
    <r>
      <rPr>
        <sz val="12"/>
        <rFont val="方正仿宋简体"/>
        <charset val="134"/>
      </rPr>
      <t>座（温室长度</t>
    </r>
    <r>
      <rPr>
        <sz val="12"/>
        <rFont val="Times New Roman"/>
        <charset val="134"/>
      </rPr>
      <t>80</t>
    </r>
    <r>
      <rPr>
        <sz val="12"/>
        <rFont val="方正仿宋简体"/>
        <charset val="134"/>
      </rPr>
      <t>米，宽度</t>
    </r>
    <r>
      <rPr>
        <sz val="12"/>
        <rFont val="Times New Roman"/>
        <charset val="134"/>
      </rPr>
      <t>10</t>
    </r>
    <r>
      <rPr>
        <sz val="12"/>
        <rFont val="方正仿宋简体"/>
        <charset val="134"/>
      </rPr>
      <t>米，耳房</t>
    </r>
    <r>
      <rPr>
        <sz val="12"/>
        <rFont val="Times New Roman"/>
        <charset val="134"/>
      </rPr>
      <t>12</t>
    </r>
    <r>
      <rPr>
        <sz val="12"/>
        <rFont val="方正仿宋简体"/>
        <charset val="134"/>
      </rPr>
      <t>平米，单座温室面积</t>
    </r>
    <r>
      <rPr>
        <sz val="12"/>
        <rFont val="Times New Roman"/>
        <charset val="134"/>
      </rPr>
      <t>812</t>
    </r>
    <r>
      <rPr>
        <sz val="12"/>
        <rFont val="方正仿宋简体"/>
        <charset val="134"/>
      </rPr>
      <t>平米），及附属配套设施。</t>
    </r>
    <r>
      <rPr>
        <sz val="12"/>
        <rFont val="Times New Roman"/>
        <charset val="134"/>
      </rPr>
      <t xml:space="preserve">
</t>
    </r>
    <r>
      <rPr>
        <sz val="12"/>
        <rFont val="方正仿宋简体"/>
        <charset val="134"/>
      </rPr>
      <t>建设地点：库孜滚村</t>
    </r>
  </si>
  <si>
    <r>
      <rPr>
        <sz val="12"/>
        <rFont val="方正仿宋简体"/>
        <charset val="134"/>
      </rPr>
      <t>该项目的实施，可以打造一个服务于全县的现代化设施农业示范与产业孵化基地。通过新型农村集体经济发展模式，确保直接实现塔什库尔干县种植业年增收</t>
    </r>
    <r>
      <rPr>
        <sz val="12"/>
        <rFont val="Times New Roman"/>
        <charset val="134"/>
      </rPr>
      <t>50</t>
    </r>
    <r>
      <rPr>
        <sz val="12"/>
        <rFont val="方正仿宋简体"/>
        <charset val="134"/>
      </rPr>
      <t>万元以上的硬性目标。</t>
    </r>
    <r>
      <rPr>
        <sz val="12"/>
        <rFont val="Times New Roman"/>
        <charset val="134"/>
      </rPr>
      <t xml:space="preserve">
</t>
    </r>
    <r>
      <rPr>
        <sz val="12"/>
        <rFont val="方正仿宋简体"/>
        <charset val="134"/>
      </rPr>
      <t>聚焦招商引资、筑巢引凤，大力发展羊肚菌、樱桃等特色农产品产业，采用“基本租金+收益分红”模式，将项目资产移交集体经济薄弱村，切实拓宽村集体增收渠道，稳步提升薄弱村集体经济收入水平。</t>
    </r>
  </si>
  <si>
    <t>TSKEG2026-033</t>
  </si>
  <si>
    <r>
      <rPr>
        <sz val="12"/>
        <rFont val="方正仿宋简体"/>
        <charset val="134"/>
      </rPr>
      <t>塔什库尔干乡库孜滚村农田水利设施建设项目</t>
    </r>
  </si>
  <si>
    <r>
      <rPr>
        <sz val="12"/>
        <rFont val="方正仿宋简体"/>
        <charset val="134"/>
      </rPr>
      <t>配套项目</t>
    </r>
  </si>
  <si>
    <r>
      <rPr>
        <sz val="12"/>
        <rFont val="方正仿宋简体"/>
        <charset val="134"/>
      </rPr>
      <t>投资：</t>
    </r>
    <r>
      <rPr>
        <sz val="12"/>
        <rFont val="Times New Roman"/>
        <charset val="134"/>
      </rPr>
      <t xml:space="preserve">2100
</t>
    </r>
    <r>
      <rPr>
        <sz val="12"/>
        <rFont val="方正仿宋简体"/>
        <charset val="134"/>
      </rPr>
      <t>规模：</t>
    </r>
    <r>
      <rPr>
        <sz val="12"/>
        <rFont val="Times New Roman"/>
        <charset val="134"/>
      </rPr>
      <t>12.4</t>
    </r>
    <r>
      <rPr>
        <sz val="12"/>
        <rFont val="方正仿宋简体"/>
        <charset val="134"/>
      </rPr>
      <t>公里</t>
    </r>
    <r>
      <rPr>
        <sz val="12"/>
        <rFont val="Times New Roman"/>
        <charset val="134"/>
      </rPr>
      <t xml:space="preserve">
</t>
    </r>
    <r>
      <rPr>
        <sz val="12"/>
        <rFont val="方正仿宋简体"/>
        <charset val="134"/>
      </rPr>
      <t>建设内容：灌溉面积</t>
    </r>
    <r>
      <rPr>
        <sz val="12"/>
        <rFont val="Times New Roman"/>
        <charset val="134"/>
      </rPr>
      <t>9770</t>
    </r>
    <r>
      <rPr>
        <sz val="12"/>
        <rFont val="方正仿宋简体"/>
        <charset val="134"/>
      </rPr>
      <t>亩，铺设直径</t>
    </r>
    <r>
      <rPr>
        <sz val="12"/>
        <rFont val="Times New Roman"/>
        <charset val="134"/>
      </rPr>
      <t>500mm,</t>
    </r>
    <r>
      <rPr>
        <sz val="12"/>
        <rFont val="方正仿宋简体"/>
        <charset val="134"/>
      </rPr>
      <t>管壁</t>
    </r>
    <r>
      <rPr>
        <sz val="12"/>
        <rFont val="Times New Roman"/>
        <charset val="134"/>
      </rPr>
      <t>12mm</t>
    </r>
    <r>
      <rPr>
        <sz val="12"/>
        <rFont val="方正仿宋简体"/>
        <charset val="134"/>
      </rPr>
      <t>厚热镀锌钢管（或螺旋焊钢管）</t>
    </r>
    <r>
      <rPr>
        <sz val="12"/>
        <rFont val="Times New Roman"/>
        <charset val="134"/>
      </rPr>
      <t>12.4</t>
    </r>
    <r>
      <rPr>
        <sz val="12"/>
        <rFont val="方正仿宋简体"/>
        <charset val="134"/>
      </rPr>
      <t>公里，设计流量</t>
    </r>
    <r>
      <rPr>
        <sz val="12"/>
        <rFont val="Times New Roman"/>
        <charset val="134"/>
      </rPr>
      <t>0.15-0.2m³/S,</t>
    </r>
    <r>
      <rPr>
        <sz val="12"/>
        <rFont val="方正仿宋简体"/>
        <charset val="134"/>
      </rPr>
      <t>（</t>
    </r>
    <r>
      <rPr>
        <sz val="12"/>
        <rFont val="Times New Roman"/>
        <charset val="134"/>
      </rPr>
      <t>Q235B,1.6MPa</t>
    </r>
    <r>
      <rPr>
        <sz val="12"/>
        <rFont val="方正仿宋简体"/>
        <charset val="134"/>
      </rPr>
      <t>，</t>
    </r>
    <r>
      <rPr>
        <sz val="12"/>
        <rFont val="Times New Roman"/>
        <charset val="134"/>
      </rPr>
      <t>16</t>
    </r>
    <r>
      <rPr>
        <sz val="12"/>
        <rFont val="方正仿宋简体"/>
        <charset val="134"/>
      </rPr>
      <t>公斤压力以上钢管），及附属配套设施。</t>
    </r>
    <r>
      <rPr>
        <sz val="12"/>
        <rFont val="Times New Roman"/>
        <charset val="134"/>
      </rPr>
      <t xml:space="preserve">
</t>
    </r>
    <r>
      <rPr>
        <sz val="12"/>
        <rFont val="方正仿宋简体"/>
        <charset val="134"/>
      </rPr>
      <t>建设地点：库孜滚村</t>
    </r>
  </si>
  <si>
    <r>
      <rPr>
        <sz val="12"/>
        <rFont val="方正仿宋简体"/>
        <charset val="134"/>
      </rPr>
      <t>社会效益：通过新建及维修水利设施解决塔什库尔干乡库孜滚村飞机场边</t>
    </r>
    <r>
      <rPr>
        <sz val="12"/>
        <rFont val="Times New Roman"/>
        <charset val="134"/>
      </rPr>
      <t>800</t>
    </r>
    <r>
      <rPr>
        <sz val="12"/>
        <rFont val="方正仿宋简体"/>
        <charset val="134"/>
      </rPr>
      <t>亩耕地项目实施后群众幸福感、获得感进一步增强。</t>
    </r>
    <r>
      <rPr>
        <sz val="12"/>
        <rFont val="Times New Roman"/>
        <charset val="134"/>
      </rPr>
      <t xml:space="preserve">
</t>
    </r>
    <r>
      <rPr>
        <sz val="12"/>
        <rFont val="方正仿宋简体"/>
        <charset val="134"/>
      </rPr>
      <t>生态效益：通过项目的实施可解决</t>
    </r>
    <r>
      <rPr>
        <sz val="12"/>
        <rFont val="Times New Roman"/>
        <charset val="134"/>
      </rPr>
      <t>2000</t>
    </r>
    <r>
      <rPr>
        <sz val="12"/>
        <rFont val="方正仿宋简体"/>
        <charset val="134"/>
      </rPr>
      <t>亩林地的灌溉任务，为当地农业创收。</t>
    </r>
  </si>
  <si>
    <r>
      <rPr>
        <sz val="12"/>
        <rFont val="方正仿宋简体"/>
        <charset val="134"/>
      </rPr>
      <t>水利局</t>
    </r>
  </si>
  <si>
    <t>TSKEG2026-035</t>
  </si>
  <si>
    <r>
      <rPr>
        <sz val="12"/>
        <rFont val="方正仿宋简体"/>
        <charset val="134"/>
      </rPr>
      <t>塔什库尔干县三干渠渠首改造工程</t>
    </r>
  </si>
  <si>
    <r>
      <rPr>
        <sz val="12"/>
        <rFont val="方正仿宋简体"/>
        <charset val="134"/>
      </rPr>
      <t>投资：</t>
    </r>
    <r>
      <rPr>
        <sz val="12"/>
        <rFont val="Times New Roman"/>
        <charset val="134"/>
      </rPr>
      <t>800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t>
    </r>
    <r>
      <rPr>
        <sz val="12"/>
        <rFont val="方正仿宋简体"/>
        <charset val="134"/>
      </rPr>
      <t>座</t>
    </r>
    <r>
      <rPr>
        <sz val="12"/>
        <rFont val="Times New Roman"/>
        <charset val="134"/>
      </rPr>
      <t xml:space="preserve">
</t>
    </r>
    <r>
      <rPr>
        <sz val="12"/>
        <rFont val="方正仿宋简体"/>
        <charset val="134"/>
      </rPr>
      <t>建设内容：现代化改造渠首</t>
    </r>
    <r>
      <rPr>
        <sz val="12"/>
        <rFont val="Times New Roman"/>
        <charset val="134"/>
      </rPr>
      <t>1</t>
    </r>
    <r>
      <rPr>
        <sz val="12"/>
        <rFont val="方正仿宋简体"/>
        <charset val="134"/>
      </rPr>
      <t>座，引水渠下游新建壅水建筑物一座及其配套设施，原渠首建筑物维修改造；新建护岸工程及上下游河道疏浚等。</t>
    </r>
    <r>
      <rPr>
        <sz val="12"/>
        <rFont val="Times New Roman"/>
        <charset val="134"/>
      </rPr>
      <t xml:space="preserve">
</t>
    </r>
    <r>
      <rPr>
        <sz val="12"/>
        <rFont val="方正仿宋简体"/>
        <charset val="134"/>
      </rPr>
      <t>建设地点：库孜滚村</t>
    </r>
    <r>
      <rPr>
        <sz val="12"/>
        <rFont val="Times New Roman"/>
        <charset val="134"/>
      </rPr>
      <t xml:space="preserve">
</t>
    </r>
  </si>
  <si>
    <r>
      <rPr>
        <sz val="12"/>
        <rFont val="方正仿宋简体"/>
        <charset val="134"/>
      </rPr>
      <t>打工就业</t>
    </r>
  </si>
  <si>
    <r>
      <rPr>
        <sz val="12"/>
        <rFont val="方正仿宋简体"/>
        <charset val="134"/>
      </rPr>
      <t>社会效益：改善塔什库尔干乡瓦尔希迭村、提孜那甫乡提孜那甫村灌溉条件，改善灌溉面积</t>
    </r>
    <r>
      <rPr>
        <sz val="12"/>
        <rFont val="Times New Roman"/>
        <charset val="134"/>
      </rPr>
      <t>5.5</t>
    </r>
    <r>
      <rPr>
        <sz val="12"/>
        <rFont val="方正仿宋简体"/>
        <charset val="134"/>
      </rPr>
      <t>万亩；</t>
    </r>
    <r>
      <rPr>
        <sz val="12"/>
        <rFont val="Times New Roman"/>
        <charset val="134"/>
      </rPr>
      <t xml:space="preserve">
</t>
    </r>
    <r>
      <rPr>
        <sz val="12"/>
        <rFont val="方正仿宋简体"/>
        <charset val="134"/>
      </rPr>
      <t>经济效益：发展农田水利，有效提升农户土地增收，增加农牧民收益。</t>
    </r>
  </si>
  <si>
    <t>TSKEG2026-016</t>
  </si>
  <si>
    <r>
      <rPr>
        <sz val="12"/>
        <rFont val="方正仿宋简体"/>
        <charset val="134"/>
      </rPr>
      <t>班迪尔乡土地碎片化项目</t>
    </r>
  </si>
  <si>
    <r>
      <rPr>
        <sz val="12"/>
        <rFont val="方正仿宋简体"/>
        <charset val="134"/>
      </rPr>
      <t>班迪尔乡新迭村</t>
    </r>
  </si>
  <si>
    <r>
      <rPr>
        <sz val="12"/>
        <rFont val="方正仿宋简体"/>
        <charset val="134"/>
      </rPr>
      <t>投资：</t>
    </r>
    <r>
      <rPr>
        <sz val="12"/>
        <rFont val="Times New Roman"/>
        <charset val="134"/>
      </rPr>
      <t>600</t>
    </r>
    <r>
      <rPr>
        <sz val="12"/>
        <rFont val="方正仿宋简体"/>
        <charset val="134"/>
      </rPr>
      <t>万元（衔接资金</t>
    </r>
    <r>
      <rPr>
        <sz val="12"/>
        <rFont val="Times New Roman"/>
        <charset val="134"/>
      </rPr>
      <t>320</t>
    </r>
    <r>
      <rPr>
        <sz val="12"/>
        <rFont val="方正仿宋简体"/>
        <charset val="134"/>
      </rPr>
      <t>万元，其他资金</t>
    </r>
    <r>
      <rPr>
        <sz val="12"/>
        <rFont val="Times New Roman"/>
        <charset val="134"/>
      </rPr>
      <t>280</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1000</t>
    </r>
    <r>
      <rPr>
        <sz val="12"/>
        <rFont val="方正仿宋简体"/>
        <charset val="134"/>
      </rPr>
      <t>亩</t>
    </r>
    <r>
      <rPr>
        <sz val="12"/>
        <rFont val="Times New Roman"/>
        <charset val="134"/>
      </rPr>
      <t xml:space="preserve">
</t>
    </r>
    <r>
      <rPr>
        <sz val="12"/>
        <rFont val="方正仿宋简体"/>
        <charset val="134"/>
      </rPr>
      <t>建设内容：对</t>
    </r>
    <r>
      <rPr>
        <sz val="12"/>
        <rFont val="Times New Roman"/>
        <charset val="134"/>
      </rPr>
      <t>1000</t>
    </r>
    <r>
      <rPr>
        <sz val="12"/>
        <rFont val="方正仿宋简体"/>
        <charset val="134"/>
      </rPr>
      <t>亩耕地实施综合整治，采取运种植土进行改良（换填深度为</t>
    </r>
    <r>
      <rPr>
        <sz val="12"/>
        <rFont val="Times New Roman"/>
        <charset val="134"/>
      </rPr>
      <t>20</t>
    </r>
    <r>
      <rPr>
        <sz val="12"/>
        <rFont val="方正仿宋简体"/>
        <charset val="134"/>
      </rPr>
      <t>公分需拉土</t>
    </r>
    <r>
      <rPr>
        <sz val="12"/>
        <rFont val="Times New Roman"/>
        <charset val="134"/>
      </rPr>
      <t>13.33</t>
    </r>
    <r>
      <rPr>
        <sz val="12"/>
        <rFont val="方正仿宋简体"/>
        <charset val="134"/>
      </rPr>
      <t>万方；换填深度为</t>
    </r>
    <r>
      <rPr>
        <sz val="12"/>
        <rFont val="Times New Roman"/>
        <charset val="134"/>
      </rPr>
      <t>30</t>
    </r>
    <r>
      <rPr>
        <sz val="12"/>
        <rFont val="方正仿宋简体"/>
        <charset val="134"/>
      </rPr>
      <t>公分需拉土</t>
    </r>
    <r>
      <rPr>
        <sz val="12"/>
        <rFont val="Times New Roman"/>
        <charset val="134"/>
      </rPr>
      <t>20</t>
    </r>
    <r>
      <rPr>
        <sz val="12"/>
        <rFont val="方正仿宋简体"/>
        <charset val="134"/>
      </rPr>
      <t>万方；换填深度为</t>
    </r>
    <r>
      <rPr>
        <sz val="12"/>
        <rFont val="Times New Roman"/>
        <charset val="134"/>
      </rPr>
      <t>40</t>
    </r>
    <r>
      <rPr>
        <sz val="12"/>
        <rFont val="方正仿宋简体"/>
        <charset val="134"/>
      </rPr>
      <t>公分需拉土</t>
    </r>
    <r>
      <rPr>
        <sz val="12"/>
        <rFont val="Times New Roman"/>
        <charset val="134"/>
      </rPr>
      <t>26.67</t>
    </r>
    <r>
      <rPr>
        <sz val="12"/>
        <rFont val="方正仿宋简体"/>
        <charset val="134"/>
      </rPr>
      <t>万方）、砾石清理等措施优化耕作层结构，并通过田块归并、平整土地、配套畅通机耕路，系统提升耕地质量与宜机化水平。</t>
    </r>
    <r>
      <rPr>
        <sz val="12"/>
        <rFont val="Times New Roman"/>
        <charset val="134"/>
      </rPr>
      <t xml:space="preserve">
</t>
    </r>
    <r>
      <rPr>
        <sz val="12"/>
        <rFont val="方正仿宋简体"/>
        <charset val="134"/>
      </rPr>
      <t>建设地点：新迭村</t>
    </r>
  </si>
  <si>
    <r>
      <rPr>
        <sz val="12"/>
        <rFont val="方正仿宋简体"/>
        <charset val="134"/>
      </rPr>
      <t>改善农户耕地管理难度大，土层薄、肥力不足的现状。</t>
    </r>
  </si>
  <si>
    <t>TSKEG2026-032</t>
  </si>
  <si>
    <r>
      <rPr>
        <sz val="12"/>
        <rFont val="方正仿宋简体"/>
        <charset val="134"/>
      </rPr>
      <t>喀什地区塔什库尔干县辛滚沟灌区现代化节水改造工程</t>
    </r>
  </si>
  <si>
    <r>
      <rPr>
        <sz val="12"/>
        <rFont val="方正仿宋简体"/>
        <charset val="134"/>
      </rPr>
      <t>提孜那甫乡兰干村</t>
    </r>
  </si>
  <si>
    <r>
      <rPr>
        <sz val="12"/>
        <rFont val="方正仿宋简体"/>
        <charset val="134"/>
      </rPr>
      <t>投资：</t>
    </r>
    <r>
      <rPr>
        <sz val="12"/>
        <rFont val="Times New Roman"/>
        <charset val="134"/>
      </rPr>
      <t>650</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 xml:space="preserve">5465.90m
</t>
    </r>
    <r>
      <rPr>
        <sz val="12"/>
        <rFont val="方正仿宋简体"/>
        <charset val="134"/>
      </rPr>
      <t>建设内容：辛滚沟灌区提孜那甫乡干渠（栏杆村灌片）</t>
    </r>
    <r>
      <rPr>
        <sz val="12"/>
        <rFont val="Times New Roman"/>
        <charset val="134"/>
      </rPr>
      <t xml:space="preserve">5465.90m </t>
    </r>
    <r>
      <rPr>
        <sz val="12"/>
        <rFont val="方正仿宋简体"/>
        <charset val="134"/>
      </rPr>
      <t>渠道进行改建，配套建设分水闸等附属建筑物。</t>
    </r>
    <r>
      <rPr>
        <sz val="12"/>
        <rFont val="Times New Roman"/>
        <charset val="134"/>
      </rPr>
      <t xml:space="preserve">
</t>
    </r>
    <r>
      <rPr>
        <sz val="12"/>
        <rFont val="方正仿宋简体"/>
        <charset val="134"/>
      </rPr>
      <t>建设地点：兰干村</t>
    </r>
  </si>
  <si>
    <r>
      <rPr>
        <sz val="12"/>
        <rFont val="方正仿宋简体"/>
        <charset val="134"/>
      </rPr>
      <t>社会效益：改善提孜那甫乡灌溉条件，改善灌溉面积</t>
    </r>
    <r>
      <rPr>
        <sz val="12"/>
        <rFont val="Times New Roman"/>
        <charset val="134"/>
      </rPr>
      <t>0.05</t>
    </r>
    <r>
      <rPr>
        <sz val="12"/>
        <rFont val="方正仿宋简体"/>
        <charset val="134"/>
      </rPr>
      <t>万亩；</t>
    </r>
    <r>
      <rPr>
        <sz val="12"/>
        <rFont val="Times New Roman"/>
        <charset val="134"/>
      </rPr>
      <t xml:space="preserve">
</t>
    </r>
    <r>
      <rPr>
        <sz val="12"/>
        <rFont val="方正仿宋简体"/>
        <charset val="134"/>
      </rPr>
      <t>经济效益：发展农田水利，有效提升农户土地增收，增加农牧民收益。</t>
    </r>
  </si>
  <si>
    <t>TSKEG2026-008</t>
  </si>
  <si>
    <t>塔什库尔干县提孜那甫乡土地平整设项目</t>
  </si>
  <si>
    <r>
      <rPr>
        <sz val="12"/>
        <rFont val="方正仿宋简体"/>
        <charset val="134"/>
      </rPr>
      <t>提孜那甫乡提孜那甫村</t>
    </r>
  </si>
  <si>
    <r>
      <rPr>
        <sz val="12"/>
        <rFont val="方正仿宋简体"/>
        <charset val="134"/>
      </rPr>
      <t>投资：</t>
    </r>
    <r>
      <rPr>
        <sz val="12"/>
        <rFont val="Times New Roman"/>
        <charset val="134"/>
      </rPr>
      <t>318</t>
    </r>
    <r>
      <rPr>
        <sz val="12"/>
        <rFont val="方正仿宋简体"/>
        <charset val="134"/>
      </rPr>
      <t>万元</t>
    </r>
    <r>
      <rPr>
        <sz val="12"/>
        <rFont val="Times New Roman"/>
        <charset val="134"/>
      </rPr>
      <t xml:space="preserve">
</t>
    </r>
    <r>
      <rPr>
        <sz val="12"/>
        <rFont val="方正仿宋简体"/>
        <charset val="134"/>
      </rPr>
      <t>规模：</t>
    </r>
    <r>
      <rPr>
        <sz val="12"/>
        <rFont val="Times New Roman"/>
        <charset val="134"/>
      </rPr>
      <t>1200</t>
    </r>
    <r>
      <rPr>
        <sz val="12"/>
        <rFont val="方正仿宋简体"/>
        <charset val="134"/>
      </rPr>
      <t>亩</t>
    </r>
    <r>
      <rPr>
        <sz val="12"/>
        <rFont val="Times New Roman"/>
        <charset val="134"/>
      </rPr>
      <t xml:space="preserve">
</t>
    </r>
    <r>
      <rPr>
        <sz val="12"/>
        <rFont val="方正仿宋简体"/>
        <charset val="134"/>
      </rPr>
      <t>建设内容：一是新建</t>
    </r>
    <r>
      <rPr>
        <sz val="12"/>
        <rFont val="Times New Roman"/>
        <charset val="134"/>
      </rPr>
      <t>90</t>
    </r>
    <r>
      <rPr>
        <sz val="12"/>
        <rFont val="方正仿宋简体"/>
        <charset val="134"/>
      </rPr>
      <t>平方砖混结构泵房一座，配套泵房机电设备等相关附属设施，主要铺设滴灌系统</t>
    </r>
    <r>
      <rPr>
        <sz val="12"/>
        <rFont val="Times New Roman"/>
        <charset val="134"/>
      </rPr>
      <t>1200</t>
    </r>
    <r>
      <rPr>
        <sz val="12"/>
        <rFont val="方正仿宋简体"/>
        <charset val="134"/>
      </rPr>
      <t>亩（地埋管网和地面滴灌系统）。二是平整土地</t>
    </r>
    <r>
      <rPr>
        <sz val="12"/>
        <rFont val="Times New Roman"/>
        <charset val="134"/>
      </rPr>
      <t>1200</t>
    </r>
    <r>
      <rPr>
        <sz val="12"/>
        <rFont val="方正仿宋简体"/>
        <charset val="134"/>
      </rPr>
      <t>亩，修建田间简易砂砾石路防护设施；并配套相关附属设施。</t>
    </r>
    <r>
      <rPr>
        <sz val="12"/>
        <rFont val="Times New Roman"/>
        <charset val="134"/>
      </rPr>
      <t xml:space="preserve">
</t>
    </r>
    <r>
      <rPr>
        <sz val="12"/>
        <rFont val="方正仿宋简体"/>
        <charset val="134"/>
      </rPr>
      <t>建设地点：提孜那甫村</t>
    </r>
    <r>
      <rPr>
        <sz val="12"/>
        <rFont val="Times New Roman"/>
        <charset val="134"/>
      </rPr>
      <t xml:space="preserve">
</t>
    </r>
  </si>
  <si>
    <r>
      <rPr>
        <sz val="12"/>
        <rFont val="方正仿宋简体"/>
        <charset val="134"/>
      </rPr>
      <t>经济效益：土地平整项目实施过程中，优先吸纳项目区及周边本地劳动力参与施工建设，既保障工程建设进度与质量，又带动当地群众增收致富。</t>
    </r>
    <r>
      <rPr>
        <sz val="12"/>
        <rFont val="Times New Roman"/>
        <charset val="134"/>
      </rPr>
      <t xml:space="preserve">
</t>
    </r>
    <r>
      <rPr>
        <sz val="12"/>
        <rFont val="方正仿宋简体"/>
        <charset val="134"/>
      </rPr>
      <t>社会效益：项目完善提孜那甫乡农田灌溉与交通基础设施，改善农业生产条件，保障农作物稳产增收，助力乡村基础设施提档升级，增强区域农业发展后劲。</t>
    </r>
    <r>
      <rPr>
        <sz val="12"/>
        <rFont val="Times New Roman"/>
        <charset val="134"/>
      </rPr>
      <t xml:space="preserve">
</t>
    </r>
  </si>
  <si>
    <t>TSKEG2026-042</t>
  </si>
  <si>
    <r>
      <rPr>
        <sz val="12"/>
        <rFont val="方正仿宋简体"/>
        <charset val="134"/>
      </rPr>
      <t>塔什库尔干县畜牧业到户产业项目</t>
    </r>
  </si>
  <si>
    <r>
      <rPr>
        <sz val="12"/>
        <rFont val="方正仿宋简体"/>
        <charset val="134"/>
      </rPr>
      <t>塔什库尔干县各乡镇</t>
    </r>
  </si>
  <si>
    <r>
      <rPr>
        <sz val="12"/>
        <rFont val="方正仿宋简体"/>
        <charset val="134"/>
      </rPr>
      <t>畜牧业到户产业项目投资</t>
    </r>
    <r>
      <rPr>
        <sz val="12"/>
        <rFont val="Times New Roman"/>
        <charset val="134"/>
      </rPr>
      <t>2470.71</t>
    </r>
    <r>
      <rPr>
        <sz val="12"/>
        <rFont val="方正仿宋简体"/>
        <charset val="134"/>
      </rPr>
      <t>万元</t>
    </r>
    <r>
      <rPr>
        <sz val="12"/>
        <rFont val="Times New Roman"/>
        <charset val="134"/>
      </rPr>
      <t xml:space="preserve">
1.</t>
    </r>
    <r>
      <rPr>
        <sz val="12"/>
        <rFont val="方正仿宋简体"/>
        <charset val="134"/>
      </rPr>
      <t>自繁良种母畜补贴，投资</t>
    </r>
    <r>
      <rPr>
        <sz val="12"/>
        <rFont val="Times New Roman"/>
        <charset val="134"/>
      </rPr>
      <t>2467.71</t>
    </r>
    <r>
      <rPr>
        <sz val="12"/>
        <rFont val="方正仿宋简体"/>
        <charset val="134"/>
      </rPr>
      <t>万元，对符合自繁当年新增符合当地主导品种饲养</t>
    </r>
    <r>
      <rPr>
        <sz val="12"/>
        <rFont val="Times New Roman"/>
        <charset val="134"/>
      </rPr>
      <t>3</t>
    </r>
    <r>
      <rPr>
        <sz val="12"/>
        <rFont val="方正仿宋简体"/>
        <charset val="134"/>
      </rPr>
      <t>个月以上母犊牛按照不超过</t>
    </r>
    <r>
      <rPr>
        <sz val="12"/>
        <rFont val="Times New Roman"/>
        <charset val="134"/>
      </rPr>
      <t>3000</t>
    </r>
    <r>
      <rPr>
        <sz val="12"/>
        <rFont val="方正仿宋简体"/>
        <charset val="134"/>
      </rPr>
      <t>元</t>
    </r>
    <r>
      <rPr>
        <sz val="12"/>
        <rFont val="Times New Roman"/>
        <charset val="134"/>
      </rPr>
      <t>/</t>
    </r>
    <r>
      <rPr>
        <sz val="12"/>
        <rFont val="方正仿宋简体"/>
        <charset val="134"/>
      </rPr>
      <t>头、母羔羊不超过</t>
    </r>
    <r>
      <rPr>
        <sz val="12"/>
        <rFont val="Times New Roman"/>
        <charset val="134"/>
      </rPr>
      <t>300</t>
    </r>
    <r>
      <rPr>
        <sz val="12"/>
        <rFont val="方正仿宋简体"/>
        <charset val="134"/>
      </rPr>
      <t>元</t>
    </r>
    <r>
      <rPr>
        <sz val="12"/>
        <rFont val="Times New Roman"/>
        <charset val="134"/>
      </rPr>
      <t>/</t>
    </r>
    <r>
      <rPr>
        <sz val="12"/>
        <rFont val="方正仿宋简体"/>
        <charset val="134"/>
      </rPr>
      <t>头的标准给于补助。其中：</t>
    </r>
    <r>
      <rPr>
        <sz val="12"/>
        <rFont val="Times New Roman"/>
        <charset val="134"/>
      </rPr>
      <t>5857</t>
    </r>
    <r>
      <rPr>
        <sz val="12"/>
        <rFont val="方正仿宋简体"/>
        <charset val="134"/>
      </rPr>
      <t>头牛，补助</t>
    </r>
    <r>
      <rPr>
        <sz val="12"/>
        <rFont val="Times New Roman"/>
        <charset val="134"/>
      </rPr>
      <t>1727.1</t>
    </r>
    <r>
      <rPr>
        <sz val="12"/>
        <rFont val="方正仿宋简体"/>
        <charset val="134"/>
      </rPr>
      <t>万元，</t>
    </r>
    <r>
      <rPr>
        <sz val="12"/>
        <rFont val="Times New Roman"/>
        <charset val="134"/>
      </rPr>
      <t>23687</t>
    </r>
    <r>
      <rPr>
        <sz val="12"/>
        <rFont val="方正仿宋简体"/>
        <charset val="134"/>
      </rPr>
      <t>只羊，补贴</t>
    </r>
    <r>
      <rPr>
        <sz val="12"/>
        <rFont val="Times New Roman"/>
        <charset val="134"/>
      </rPr>
      <t>707.61</t>
    </r>
    <r>
      <rPr>
        <sz val="12"/>
        <rFont val="方正仿宋简体"/>
        <charset val="134"/>
      </rPr>
      <t>万元。</t>
    </r>
    <r>
      <rPr>
        <sz val="12"/>
        <rFont val="Times New Roman"/>
        <charset val="134"/>
      </rPr>
      <t xml:space="preserve">
2.</t>
    </r>
    <r>
      <rPr>
        <sz val="12"/>
        <rFont val="方正仿宋简体"/>
        <charset val="134"/>
      </rPr>
      <t>饲草料补助，投资</t>
    </r>
    <r>
      <rPr>
        <sz val="12"/>
        <rFont val="Times New Roman"/>
        <charset val="134"/>
      </rPr>
      <t>3</t>
    </r>
    <r>
      <rPr>
        <sz val="12"/>
        <rFont val="方正仿宋简体"/>
        <charset val="134"/>
      </rPr>
      <t>万元，对</t>
    </r>
    <r>
      <rPr>
        <sz val="12"/>
        <rFont val="Times New Roman"/>
        <charset val="134"/>
      </rPr>
      <t>600</t>
    </r>
    <r>
      <rPr>
        <sz val="12"/>
        <rFont val="方正仿宋简体"/>
        <charset val="134"/>
      </rPr>
      <t>吨裹包青贮玉米及棉杆发酵等饲料补助，每吨补助</t>
    </r>
    <r>
      <rPr>
        <sz val="12"/>
        <rFont val="Times New Roman"/>
        <charset val="134"/>
      </rPr>
      <t>0.005</t>
    </r>
    <r>
      <rPr>
        <sz val="12"/>
        <rFont val="方正仿宋简体"/>
        <charset val="134"/>
      </rPr>
      <t>万元。</t>
    </r>
  </si>
  <si>
    <r>
      <rPr>
        <sz val="12"/>
        <rFont val="方正仿宋简体"/>
        <charset val="134"/>
      </rPr>
      <t>户均增收</t>
    </r>
    <r>
      <rPr>
        <sz val="12"/>
        <rFont val="Times New Roman"/>
        <charset val="134"/>
      </rPr>
      <t>10000</t>
    </r>
    <r>
      <rPr>
        <sz val="12"/>
        <rFont val="方正仿宋简体"/>
        <charset val="134"/>
      </rPr>
      <t>元。</t>
    </r>
  </si>
  <si>
    <r>
      <rPr>
        <sz val="12"/>
        <rFont val="方正仿宋简体"/>
        <charset val="134"/>
      </rPr>
      <t>经济效益：通过实施到户产业项目，增加村民收益，为每户村民增加收益</t>
    </r>
    <r>
      <rPr>
        <sz val="12"/>
        <rFont val="Times New Roman"/>
        <charset val="134"/>
      </rPr>
      <t>≥3000</t>
    </r>
    <r>
      <rPr>
        <sz val="12"/>
        <rFont val="方正仿宋简体"/>
        <charset val="134"/>
      </rPr>
      <t>元。</t>
    </r>
    <r>
      <rPr>
        <sz val="12"/>
        <rFont val="Times New Roman"/>
        <charset val="134"/>
      </rPr>
      <t xml:space="preserve">
</t>
    </r>
    <r>
      <rPr>
        <sz val="12"/>
        <rFont val="方正仿宋简体"/>
        <charset val="134"/>
      </rPr>
      <t>社会效益：增加村民积极性，补助村民养殖支出，促进养殖产业发展。</t>
    </r>
  </si>
  <si>
    <r>
      <rPr>
        <sz val="12"/>
        <rFont val="方正仿宋简体"/>
        <charset val="134"/>
      </rPr>
      <t>农业农村局</t>
    </r>
  </si>
  <si>
    <t>TSKEG2026-045</t>
  </si>
  <si>
    <r>
      <rPr>
        <sz val="12"/>
        <rFont val="方正仿宋简体"/>
        <charset val="134"/>
      </rPr>
      <t>小额贷款贴息项目</t>
    </r>
  </si>
  <si>
    <r>
      <rPr>
        <sz val="12"/>
        <rFont val="方正仿宋简体"/>
        <charset val="134"/>
      </rPr>
      <t>对</t>
    </r>
    <r>
      <rPr>
        <sz val="12"/>
        <rFont val="Times New Roman"/>
        <charset val="134"/>
      </rPr>
      <t>11</t>
    </r>
    <r>
      <rPr>
        <sz val="12"/>
        <rFont val="方正仿宋简体"/>
        <charset val="134"/>
      </rPr>
      <t>个乡镇农户小额贷款贴息，涉及</t>
    </r>
    <r>
      <rPr>
        <sz val="12"/>
        <rFont val="Times New Roman"/>
        <charset val="134"/>
      </rPr>
      <t>900</t>
    </r>
    <r>
      <rPr>
        <sz val="12"/>
        <rFont val="方正仿宋简体"/>
        <charset val="134"/>
      </rPr>
      <t>户，贷款总额</t>
    </r>
    <r>
      <rPr>
        <sz val="12"/>
        <rFont val="Times New Roman"/>
        <charset val="134"/>
      </rPr>
      <t>2558.9</t>
    </r>
    <r>
      <rPr>
        <sz val="12"/>
        <rFont val="方正仿宋简体"/>
        <charset val="134"/>
      </rPr>
      <t>万元。</t>
    </r>
  </si>
  <si>
    <r>
      <rPr>
        <sz val="12"/>
        <rFont val="方正仿宋简体"/>
        <charset val="134"/>
      </rPr>
      <t>惠及</t>
    </r>
    <r>
      <rPr>
        <sz val="12"/>
        <rFont val="Times New Roman"/>
        <charset val="134"/>
      </rPr>
      <t>900</t>
    </r>
    <r>
      <rPr>
        <sz val="12"/>
        <rFont val="方正仿宋简体"/>
        <charset val="134"/>
      </rPr>
      <t>户贷款贴息</t>
    </r>
  </si>
  <si>
    <r>
      <rPr>
        <sz val="12"/>
        <rFont val="方正仿宋简体"/>
        <charset val="134"/>
      </rPr>
      <t>经济效益：通过小额贷款贴息，带动增收的户数</t>
    </r>
    <r>
      <rPr>
        <sz val="12"/>
        <rFont val="Times New Roman"/>
        <charset val="134"/>
      </rPr>
      <t>≥900</t>
    </r>
    <r>
      <rPr>
        <sz val="12"/>
        <rFont val="方正仿宋简体"/>
        <charset val="134"/>
      </rPr>
      <t>户，激发农牧民内生动力，发展产业，户均增收</t>
    </r>
    <r>
      <rPr>
        <sz val="12"/>
        <rFont val="Times New Roman"/>
        <charset val="134"/>
      </rPr>
      <t>≥1000</t>
    </r>
    <r>
      <rPr>
        <sz val="12"/>
        <rFont val="方正仿宋简体"/>
        <charset val="134"/>
      </rPr>
      <t>元。</t>
    </r>
    <r>
      <rPr>
        <sz val="12"/>
        <rFont val="Times New Roman"/>
        <charset val="134"/>
      </rPr>
      <t xml:space="preserve">
</t>
    </r>
  </si>
  <si>
    <t>TSKEG2026-019</t>
  </si>
  <si>
    <r>
      <rPr>
        <sz val="12"/>
        <rFont val="方正仿宋简体"/>
        <charset val="134"/>
      </rPr>
      <t>塔什库尔干县达布达尔乡达布达尔村农田水渠提升改造</t>
    </r>
    <r>
      <rPr>
        <sz val="12"/>
        <rFont val="Times New Roman"/>
        <charset val="134"/>
      </rPr>
      <t>2026</t>
    </r>
    <r>
      <rPr>
        <sz val="12"/>
        <rFont val="方正仿宋简体"/>
        <charset val="134"/>
      </rPr>
      <t>年中央财政以工代赈项目</t>
    </r>
  </si>
  <si>
    <r>
      <rPr>
        <sz val="12"/>
        <rFont val="方正仿宋简体"/>
        <charset val="134"/>
      </rPr>
      <t>达布达尔村</t>
    </r>
  </si>
  <si>
    <r>
      <rPr>
        <sz val="12"/>
        <rFont val="方正仿宋简体"/>
        <charset val="134"/>
      </rPr>
      <t>投资：</t>
    </r>
    <r>
      <rPr>
        <sz val="12"/>
        <rFont val="Times New Roman"/>
        <charset val="134"/>
      </rPr>
      <t>200</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6</t>
    </r>
    <r>
      <rPr>
        <sz val="12"/>
        <rFont val="方正仿宋简体"/>
        <charset val="134"/>
      </rPr>
      <t>公里</t>
    </r>
    <r>
      <rPr>
        <sz val="12"/>
        <rFont val="Times New Roman"/>
        <charset val="134"/>
      </rPr>
      <t xml:space="preserve">
</t>
    </r>
    <r>
      <rPr>
        <sz val="12"/>
        <rFont val="方正仿宋简体"/>
        <charset val="134"/>
      </rPr>
      <t>建设内容：改建</t>
    </r>
    <r>
      <rPr>
        <sz val="12"/>
        <rFont val="Times New Roman"/>
        <charset val="134"/>
      </rPr>
      <t>U</t>
    </r>
    <r>
      <rPr>
        <sz val="12"/>
        <rFont val="方正仿宋简体"/>
        <charset val="134"/>
      </rPr>
      <t>型渠道</t>
    </r>
    <r>
      <rPr>
        <sz val="12"/>
        <rFont val="Times New Roman"/>
        <charset val="134"/>
      </rPr>
      <t>6</t>
    </r>
    <r>
      <rPr>
        <sz val="12"/>
        <rFont val="方正仿宋简体"/>
        <charset val="134"/>
      </rPr>
      <t>公里（流量</t>
    </r>
    <r>
      <rPr>
        <sz val="12"/>
        <rFont val="Times New Roman"/>
        <charset val="134"/>
      </rPr>
      <t>0.1</t>
    </r>
    <r>
      <rPr>
        <sz val="12"/>
        <rFont val="方正仿宋简体"/>
        <charset val="134"/>
      </rPr>
      <t>立方米</t>
    </r>
    <r>
      <rPr>
        <sz val="12"/>
        <rFont val="Times New Roman"/>
        <charset val="134"/>
      </rPr>
      <t>/</t>
    </r>
    <r>
      <rPr>
        <sz val="12"/>
        <rFont val="方正仿宋简体"/>
        <charset val="134"/>
      </rPr>
      <t>秒）及配套附属设施。（渠上宽</t>
    </r>
    <r>
      <rPr>
        <sz val="12"/>
        <rFont val="Times New Roman"/>
        <charset val="134"/>
      </rPr>
      <t>60CM</t>
    </r>
    <r>
      <rPr>
        <sz val="12"/>
        <rFont val="方正仿宋简体"/>
        <charset val="134"/>
      </rPr>
      <t>、下宽</t>
    </r>
    <r>
      <rPr>
        <sz val="12"/>
        <rFont val="Times New Roman"/>
        <charset val="134"/>
      </rPr>
      <t>60CM</t>
    </r>
    <r>
      <rPr>
        <sz val="12"/>
        <rFont val="方正仿宋简体"/>
        <charset val="134"/>
      </rPr>
      <t>，渠深</t>
    </r>
    <r>
      <rPr>
        <sz val="12"/>
        <rFont val="Times New Roman"/>
        <charset val="134"/>
      </rPr>
      <t>70CM</t>
    </r>
    <r>
      <rPr>
        <sz val="12"/>
        <rFont val="方正仿宋简体"/>
        <charset val="134"/>
      </rPr>
      <t>）</t>
    </r>
    <r>
      <rPr>
        <sz val="12"/>
        <rFont val="Times New Roman"/>
        <charset val="134"/>
      </rPr>
      <t xml:space="preserve">
</t>
    </r>
    <r>
      <rPr>
        <sz val="12"/>
        <rFont val="方正仿宋简体"/>
        <charset val="134"/>
      </rPr>
      <t>建设地点：达布达尔村</t>
    </r>
  </si>
  <si>
    <t>TSKEG2026-020</t>
  </si>
  <si>
    <r>
      <rPr>
        <sz val="12"/>
        <rFont val="方正仿宋简体"/>
        <charset val="134"/>
      </rPr>
      <t>塔什库尔干县达布达尔乡热斯喀木村农田水渠提升改造</t>
    </r>
    <r>
      <rPr>
        <sz val="12"/>
        <rFont val="Times New Roman"/>
        <charset val="134"/>
      </rPr>
      <t>2026</t>
    </r>
    <r>
      <rPr>
        <sz val="12"/>
        <rFont val="方正仿宋简体"/>
        <charset val="134"/>
      </rPr>
      <t>年中央财政以工代赈项目</t>
    </r>
  </si>
  <si>
    <r>
      <rPr>
        <sz val="12"/>
        <rFont val="方正仿宋简体"/>
        <charset val="134"/>
      </rPr>
      <t>热斯喀木村</t>
    </r>
  </si>
  <si>
    <r>
      <rPr>
        <sz val="12"/>
        <rFont val="方正仿宋简体"/>
        <charset val="134"/>
      </rPr>
      <t>投资：</t>
    </r>
    <r>
      <rPr>
        <sz val="12"/>
        <rFont val="Times New Roman"/>
        <charset val="134"/>
      </rPr>
      <t>350</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10</t>
    </r>
    <r>
      <rPr>
        <sz val="12"/>
        <rFont val="方正仿宋简体"/>
        <charset val="134"/>
      </rPr>
      <t>公里</t>
    </r>
    <r>
      <rPr>
        <sz val="12"/>
        <rFont val="Times New Roman"/>
        <charset val="134"/>
      </rPr>
      <t xml:space="preserve">
</t>
    </r>
    <r>
      <rPr>
        <sz val="12"/>
        <rFont val="方正仿宋简体"/>
        <charset val="134"/>
      </rPr>
      <t>建设内容：新建</t>
    </r>
    <r>
      <rPr>
        <sz val="12"/>
        <rFont val="Times New Roman"/>
        <charset val="134"/>
      </rPr>
      <t>10</t>
    </r>
    <r>
      <rPr>
        <sz val="12"/>
        <rFont val="方正仿宋简体"/>
        <charset val="134"/>
      </rPr>
      <t>公里防渗渠（流量</t>
    </r>
    <r>
      <rPr>
        <sz val="12"/>
        <rFont val="Times New Roman"/>
        <charset val="134"/>
      </rPr>
      <t>0.2</t>
    </r>
    <r>
      <rPr>
        <sz val="12"/>
        <rFont val="方正仿宋简体"/>
        <charset val="134"/>
      </rPr>
      <t>立方米</t>
    </r>
    <r>
      <rPr>
        <sz val="12"/>
        <rFont val="Times New Roman"/>
        <charset val="134"/>
      </rPr>
      <t>/</t>
    </r>
    <r>
      <rPr>
        <sz val="12"/>
        <rFont val="方正仿宋简体"/>
        <charset val="134"/>
      </rPr>
      <t>秒）及配套附属设施。（渠上宽</t>
    </r>
    <r>
      <rPr>
        <sz val="12"/>
        <rFont val="Times New Roman"/>
        <charset val="134"/>
      </rPr>
      <t>60CM</t>
    </r>
    <r>
      <rPr>
        <sz val="12"/>
        <rFont val="方正仿宋简体"/>
        <charset val="134"/>
      </rPr>
      <t>、下宽</t>
    </r>
    <r>
      <rPr>
        <sz val="12"/>
        <rFont val="Times New Roman"/>
        <charset val="134"/>
      </rPr>
      <t>60CM</t>
    </r>
    <r>
      <rPr>
        <sz val="12"/>
        <rFont val="方正仿宋简体"/>
        <charset val="134"/>
      </rPr>
      <t>，渠深</t>
    </r>
    <r>
      <rPr>
        <sz val="12"/>
        <rFont val="Times New Roman"/>
        <charset val="134"/>
      </rPr>
      <t>70CM</t>
    </r>
    <r>
      <rPr>
        <sz val="12"/>
        <rFont val="方正仿宋简体"/>
        <charset val="134"/>
      </rPr>
      <t>）</t>
    </r>
    <r>
      <rPr>
        <sz val="12"/>
        <rFont val="Times New Roman"/>
        <charset val="134"/>
      </rPr>
      <t xml:space="preserve">
</t>
    </r>
    <r>
      <rPr>
        <sz val="12"/>
        <rFont val="方正仿宋简体"/>
        <charset val="134"/>
      </rPr>
      <t>建设地点：热斯喀木村</t>
    </r>
  </si>
  <si>
    <r>
      <rPr>
        <sz val="12"/>
        <rFont val="方正仿宋简体"/>
        <charset val="134"/>
      </rPr>
      <t>预计吸纳当地低收入群众务工人数</t>
    </r>
    <r>
      <rPr>
        <sz val="12"/>
        <rFont val="Times New Roman"/>
        <charset val="134"/>
      </rPr>
      <t>60</t>
    </r>
    <r>
      <rPr>
        <sz val="12"/>
        <rFont val="方正仿宋简体"/>
        <charset val="134"/>
      </rPr>
      <t>人，发放报酬</t>
    </r>
    <r>
      <rPr>
        <sz val="12"/>
        <rFont val="Times New Roman"/>
        <charset val="134"/>
      </rPr>
      <t>132</t>
    </r>
    <r>
      <rPr>
        <sz val="12"/>
        <rFont val="方正仿宋简体"/>
        <charset val="134"/>
      </rPr>
      <t>万元。</t>
    </r>
  </si>
  <si>
    <r>
      <rPr>
        <b/>
        <sz val="20"/>
        <rFont val="宋体"/>
        <charset val="134"/>
      </rPr>
      <t>三、就业增收</t>
    </r>
  </si>
  <si>
    <t>TSKEG2026-038</t>
  </si>
  <si>
    <r>
      <rPr>
        <sz val="12"/>
        <rFont val="方正仿宋简体"/>
        <charset val="134"/>
      </rPr>
      <t>农村道路管护人员补助</t>
    </r>
  </si>
  <si>
    <r>
      <rPr>
        <sz val="12"/>
        <rFont val="方正仿宋简体"/>
        <charset val="134"/>
      </rPr>
      <t>就业项目</t>
    </r>
  </si>
  <si>
    <r>
      <rPr>
        <sz val="12"/>
        <rFont val="方正仿宋简体"/>
        <charset val="134"/>
      </rPr>
      <t>务工补助</t>
    </r>
  </si>
  <si>
    <r>
      <rPr>
        <sz val="12"/>
        <rFont val="方正仿宋简体"/>
        <charset val="134"/>
      </rPr>
      <t>投资：</t>
    </r>
    <r>
      <rPr>
        <sz val="12"/>
        <rFont val="Times New Roman"/>
        <charset val="134"/>
      </rPr>
      <t>483.6</t>
    </r>
    <r>
      <rPr>
        <sz val="12"/>
        <rFont val="方正仿宋简体"/>
        <charset val="134"/>
      </rPr>
      <t>万元</t>
    </r>
    <r>
      <rPr>
        <sz val="12"/>
        <rFont val="Times New Roman"/>
        <charset val="134"/>
      </rPr>
      <t xml:space="preserve">
</t>
    </r>
    <r>
      <rPr>
        <sz val="12"/>
        <rFont val="方正仿宋简体"/>
        <charset val="134"/>
      </rPr>
      <t>建设内容：为</t>
    </r>
    <r>
      <rPr>
        <sz val="12"/>
        <rFont val="Times New Roman"/>
        <charset val="134"/>
      </rPr>
      <t>11</t>
    </r>
    <r>
      <rPr>
        <sz val="12"/>
        <rFont val="方正仿宋简体"/>
        <charset val="134"/>
      </rPr>
      <t>个乡镇</t>
    </r>
    <r>
      <rPr>
        <sz val="12"/>
        <rFont val="Times New Roman"/>
        <charset val="134"/>
      </rPr>
      <t>403</t>
    </r>
    <r>
      <rPr>
        <sz val="12"/>
        <rFont val="方正仿宋简体"/>
        <charset val="134"/>
      </rPr>
      <t>户就业的护路员发放补助，每人每月</t>
    </r>
    <r>
      <rPr>
        <sz val="12"/>
        <rFont val="Times New Roman"/>
        <charset val="134"/>
      </rPr>
      <t>1000</t>
    </r>
    <r>
      <rPr>
        <sz val="12"/>
        <rFont val="方正仿宋简体"/>
        <charset val="134"/>
      </rPr>
      <t>元</t>
    </r>
  </si>
  <si>
    <r>
      <rPr>
        <sz val="12"/>
        <rFont val="方正仿宋简体"/>
        <charset val="134"/>
      </rPr>
      <t>户均增收</t>
    </r>
    <r>
      <rPr>
        <sz val="12"/>
        <rFont val="Times New Roman"/>
        <charset val="134"/>
      </rPr>
      <t>12000</t>
    </r>
    <r>
      <rPr>
        <sz val="12"/>
        <rFont val="方正仿宋简体"/>
        <charset val="134"/>
      </rPr>
      <t>元。</t>
    </r>
  </si>
  <si>
    <r>
      <rPr>
        <sz val="12"/>
        <rFont val="方正仿宋简体"/>
        <charset val="134"/>
      </rPr>
      <t>经济效益：带动农牧民增收</t>
    </r>
    <r>
      <rPr>
        <sz val="12"/>
        <rFont val="Times New Roman"/>
        <charset val="134"/>
      </rPr>
      <t>≥403</t>
    </r>
    <r>
      <rPr>
        <sz val="12"/>
        <rFont val="方正仿宋简体"/>
        <charset val="134"/>
      </rPr>
      <t>名，每月增收</t>
    </r>
    <r>
      <rPr>
        <sz val="12"/>
        <rFont val="Times New Roman"/>
        <charset val="134"/>
      </rPr>
      <t>≥1000</t>
    </r>
    <r>
      <rPr>
        <sz val="12"/>
        <rFont val="方正仿宋简体"/>
        <charset val="134"/>
      </rPr>
      <t>元</t>
    </r>
    <r>
      <rPr>
        <sz val="12"/>
        <rFont val="Times New Roman"/>
        <charset val="134"/>
      </rPr>
      <t xml:space="preserve">
</t>
    </r>
    <r>
      <rPr>
        <sz val="12"/>
        <rFont val="方正仿宋简体"/>
        <charset val="134"/>
      </rPr>
      <t>社会效益：增加农民收入，对促进民生具有重要现实意义。</t>
    </r>
  </si>
  <si>
    <r>
      <rPr>
        <sz val="12"/>
        <rFont val="方正仿宋简体"/>
        <charset val="134"/>
      </rPr>
      <t>交通局</t>
    </r>
  </si>
  <si>
    <t>TSKEG2026-039</t>
  </si>
  <si>
    <r>
      <rPr>
        <sz val="12"/>
        <rFont val="方正仿宋简体"/>
        <charset val="134"/>
      </rPr>
      <t>公益类岗位项目</t>
    </r>
  </si>
  <si>
    <r>
      <rPr>
        <sz val="12"/>
        <rFont val="方正仿宋简体"/>
        <charset val="134"/>
      </rPr>
      <t>公益性岗位</t>
    </r>
  </si>
  <si>
    <r>
      <rPr>
        <sz val="12"/>
        <rFont val="方正仿宋简体"/>
        <charset val="134"/>
      </rPr>
      <t>投资：</t>
    </r>
    <r>
      <rPr>
        <sz val="12"/>
        <rFont val="Times New Roman"/>
        <charset val="134"/>
      </rPr>
      <t>684</t>
    </r>
    <r>
      <rPr>
        <sz val="12"/>
        <rFont val="方正仿宋简体"/>
        <charset val="134"/>
      </rPr>
      <t>万元</t>
    </r>
    <r>
      <rPr>
        <sz val="12"/>
        <rFont val="Times New Roman"/>
        <charset val="134"/>
      </rPr>
      <t xml:space="preserve">
</t>
    </r>
    <r>
      <rPr>
        <sz val="12"/>
        <rFont val="方正仿宋简体"/>
        <charset val="134"/>
      </rPr>
      <t>建设内容：通过开发</t>
    </r>
    <r>
      <rPr>
        <sz val="12"/>
        <rFont val="Times New Roman"/>
        <charset val="134"/>
      </rPr>
      <t>600</t>
    </r>
    <r>
      <rPr>
        <sz val="12"/>
        <rFont val="方正仿宋简体"/>
        <charset val="134"/>
      </rPr>
      <t>个临时性公益性岗位，用于安置农户，保障不少于</t>
    </r>
    <r>
      <rPr>
        <sz val="12"/>
        <rFont val="Times New Roman"/>
        <charset val="134"/>
      </rPr>
      <t>600</t>
    </r>
    <r>
      <rPr>
        <sz val="12"/>
        <rFont val="方正仿宋简体"/>
        <charset val="134"/>
      </rPr>
      <t>名农户临时性就业增收。带动不少于</t>
    </r>
    <r>
      <rPr>
        <sz val="12"/>
        <rFont val="Times New Roman"/>
        <charset val="134"/>
      </rPr>
      <t>600</t>
    </r>
    <r>
      <rPr>
        <sz val="12"/>
        <rFont val="方正仿宋简体"/>
        <charset val="134"/>
      </rPr>
      <t>人增收，每月增收</t>
    </r>
    <r>
      <rPr>
        <sz val="12"/>
        <rFont val="Times New Roman"/>
        <charset val="134"/>
      </rPr>
      <t>1900</t>
    </r>
    <r>
      <rPr>
        <sz val="12"/>
        <rFont val="方正仿宋简体"/>
        <charset val="134"/>
      </rPr>
      <t>元。</t>
    </r>
    <r>
      <rPr>
        <sz val="12"/>
        <rFont val="Times New Roman"/>
        <charset val="134"/>
      </rPr>
      <t xml:space="preserve">
</t>
    </r>
    <r>
      <rPr>
        <sz val="12"/>
        <rFont val="方正仿宋简体"/>
        <charset val="134"/>
      </rPr>
      <t>建设地点：全县</t>
    </r>
    <r>
      <rPr>
        <sz val="12"/>
        <rFont val="Times New Roman"/>
        <charset val="134"/>
      </rPr>
      <t>11</t>
    </r>
    <r>
      <rPr>
        <sz val="12"/>
        <rFont val="方正仿宋简体"/>
        <charset val="134"/>
      </rPr>
      <t>个乡镇</t>
    </r>
  </si>
  <si>
    <r>
      <rPr>
        <sz val="12"/>
        <rFont val="方正仿宋简体"/>
        <charset val="134"/>
      </rPr>
      <t>连续就业</t>
    </r>
    <r>
      <rPr>
        <sz val="12"/>
        <rFont val="Times New Roman"/>
        <charset val="134"/>
      </rPr>
      <t>6</t>
    </r>
    <r>
      <rPr>
        <sz val="12"/>
        <rFont val="方正仿宋简体"/>
        <charset val="134"/>
      </rPr>
      <t>个月，每月工资</t>
    </r>
    <r>
      <rPr>
        <sz val="12"/>
        <rFont val="Times New Roman"/>
        <charset val="134"/>
      </rPr>
      <t>1900</t>
    </r>
    <r>
      <rPr>
        <sz val="12"/>
        <rFont val="方正仿宋简体"/>
        <charset val="134"/>
      </rPr>
      <t>元。</t>
    </r>
  </si>
  <si>
    <r>
      <rPr>
        <sz val="12"/>
        <rFont val="方正仿宋简体"/>
        <charset val="134"/>
      </rPr>
      <t>经济效益：带动不少于</t>
    </r>
    <r>
      <rPr>
        <sz val="12"/>
        <rFont val="Times New Roman"/>
        <charset val="134"/>
      </rPr>
      <t>300</t>
    </r>
    <r>
      <rPr>
        <sz val="12"/>
        <rFont val="方正仿宋简体"/>
        <charset val="134"/>
      </rPr>
      <t>人增收，每月增收</t>
    </r>
    <r>
      <rPr>
        <sz val="12"/>
        <rFont val="Times New Roman"/>
        <charset val="134"/>
      </rPr>
      <t>1900</t>
    </r>
    <r>
      <rPr>
        <sz val="12"/>
        <rFont val="方正仿宋简体"/>
        <charset val="134"/>
      </rPr>
      <t>元。</t>
    </r>
    <r>
      <rPr>
        <sz val="12"/>
        <rFont val="Times New Roman"/>
        <charset val="134"/>
      </rPr>
      <t xml:space="preserve">
</t>
    </r>
    <r>
      <rPr>
        <sz val="12"/>
        <rFont val="方正仿宋简体"/>
        <charset val="134"/>
      </rPr>
      <t>社会效益：通过开发</t>
    </r>
    <r>
      <rPr>
        <sz val="12"/>
        <rFont val="Times New Roman"/>
        <charset val="134"/>
      </rPr>
      <t>300</t>
    </r>
    <r>
      <rPr>
        <sz val="12"/>
        <rFont val="方正仿宋简体"/>
        <charset val="134"/>
      </rPr>
      <t>个临时性公益性岗位，用于安置农户，兜底保障不少于</t>
    </r>
    <r>
      <rPr>
        <sz val="12"/>
        <rFont val="Times New Roman"/>
        <charset val="134"/>
      </rPr>
      <t>300</t>
    </r>
    <r>
      <rPr>
        <sz val="12"/>
        <rFont val="方正仿宋简体"/>
        <charset val="134"/>
      </rPr>
      <t>名农户临时性就业增收。</t>
    </r>
  </si>
  <si>
    <r>
      <rPr>
        <sz val="12"/>
        <rFont val="方正仿宋简体"/>
        <charset val="134"/>
      </rPr>
      <t>人社局</t>
    </r>
  </si>
  <si>
    <t>TSKEG2026-043</t>
  </si>
  <si>
    <r>
      <rPr>
        <sz val="12"/>
        <rFont val="方正仿宋简体"/>
        <charset val="134"/>
      </rPr>
      <t>塔什库尔干县自主创业补助项目</t>
    </r>
  </si>
  <si>
    <r>
      <rPr>
        <sz val="12"/>
        <rFont val="方正仿宋简体"/>
        <charset val="134"/>
      </rPr>
      <t>创业</t>
    </r>
  </si>
  <si>
    <r>
      <rPr>
        <sz val="12"/>
        <rFont val="方正仿宋简体"/>
        <charset val="134"/>
      </rPr>
      <t>投资：</t>
    </r>
    <r>
      <rPr>
        <sz val="12"/>
        <rFont val="Times New Roman"/>
        <charset val="134"/>
      </rPr>
      <t>128.2</t>
    </r>
    <r>
      <rPr>
        <sz val="12"/>
        <rFont val="方正仿宋简体"/>
        <charset val="134"/>
      </rPr>
      <t>万元</t>
    </r>
    <r>
      <rPr>
        <sz val="12"/>
        <rFont val="Times New Roman"/>
        <charset val="134"/>
      </rPr>
      <t xml:space="preserve">
</t>
    </r>
    <r>
      <rPr>
        <sz val="12"/>
        <rFont val="方正仿宋简体"/>
        <charset val="134"/>
      </rPr>
      <t>对</t>
    </r>
    <r>
      <rPr>
        <sz val="12"/>
        <rFont val="Times New Roman"/>
        <charset val="134"/>
      </rPr>
      <t>778</t>
    </r>
    <r>
      <rPr>
        <sz val="12"/>
        <rFont val="方正仿宋简体"/>
        <charset val="134"/>
      </rPr>
      <t>户符合从事经营活动的农户进行补助，其中：生产或经营面积在</t>
    </r>
    <r>
      <rPr>
        <sz val="12"/>
        <rFont val="Times New Roman"/>
        <charset val="134"/>
      </rPr>
      <t>20</t>
    </r>
    <r>
      <rPr>
        <sz val="12"/>
        <rFont val="方正仿宋简体"/>
        <charset val="134"/>
      </rPr>
      <t>平方米</t>
    </r>
    <r>
      <rPr>
        <sz val="12"/>
        <rFont val="Times New Roman"/>
        <charset val="134"/>
      </rPr>
      <t>(</t>
    </r>
    <r>
      <rPr>
        <sz val="12"/>
        <rFont val="方正仿宋简体"/>
        <charset val="134"/>
      </rPr>
      <t>含</t>
    </r>
    <r>
      <rPr>
        <sz val="12"/>
        <rFont val="Times New Roman"/>
        <charset val="134"/>
      </rPr>
      <t>)</t>
    </r>
    <r>
      <rPr>
        <sz val="12"/>
        <rFont val="方正仿宋简体"/>
        <charset val="134"/>
      </rPr>
      <t>以上，正常经营至少</t>
    </r>
    <r>
      <rPr>
        <sz val="12"/>
        <rFont val="Times New Roman"/>
        <charset val="134"/>
      </rPr>
      <t>6</t>
    </r>
    <r>
      <rPr>
        <sz val="12"/>
        <rFont val="方正仿宋简体"/>
        <charset val="134"/>
      </rPr>
      <t>个月的有</t>
    </r>
    <r>
      <rPr>
        <sz val="12"/>
        <rFont val="Times New Roman"/>
        <charset val="134"/>
      </rPr>
      <t>504</t>
    </r>
    <r>
      <rPr>
        <sz val="12"/>
        <rFont val="方正仿宋简体"/>
        <charset val="134"/>
      </rPr>
      <t>户，每户补助</t>
    </r>
    <r>
      <rPr>
        <sz val="12"/>
        <rFont val="Times New Roman"/>
        <charset val="134"/>
      </rPr>
      <t>2000</t>
    </r>
    <r>
      <rPr>
        <sz val="12"/>
        <rFont val="方正仿宋简体"/>
        <charset val="134"/>
      </rPr>
      <t>元，共补贴</t>
    </r>
    <r>
      <rPr>
        <sz val="12"/>
        <rFont val="Times New Roman"/>
        <charset val="134"/>
      </rPr>
      <t>100.8</t>
    </r>
    <r>
      <rPr>
        <sz val="12"/>
        <rFont val="方正仿宋简体"/>
        <charset val="134"/>
      </rPr>
      <t>万元；生产或经营面积不足</t>
    </r>
    <r>
      <rPr>
        <sz val="12"/>
        <rFont val="Times New Roman"/>
        <charset val="134"/>
      </rPr>
      <t>20</t>
    </r>
    <r>
      <rPr>
        <sz val="12"/>
        <rFont val="方正仿宋简体"/>
        <charset val="134"/>
      </rPr>
      <t>平方米</t>
    </r>
    <r>
      <rPr>
        <sz val="12"/>
        <rFont val="Times New Roman"/>
        <charset val="134"/>
      </rPr>
      <t>(</t>
    </r>
    <r>
      <rPr>
        <sz val="12"/>
        <rFont val="方正仿宋简体"/>
        <charset val="134"/>
      </rPr>
      <t>包括餐车、零售点等移动式摊位</t>
    </r>
    <r>
      <rPr>
        <sz val="12"/>
        <rFont val="Times New Roman"/>
        <charset val="134"/>
      </rPr>
      <t>)</t>
    </r>
    <r>
      <rPr>
        <sz val="12"/>
        <rFont val="方正仿宋简体"/>
        <charset val="134"/>
      </rPr>
      <t>，正常经营至少</t>
    </r>
    <r>
      <rPr>
        <sz val="12"/>
        <rFont val="Times New Roman"/>
        <charset val="134"/>
      </rPr>
      <t>3</t>
    </r>
    <r>
      <rPr>
        <sz val="12"/>
        <rFont val="方正仿宋简体"/>
        <charset val="134"/>
      </rPr>
      <t>个月的有</t>
    </r>
    <r>
      <rPr>
        <sz val="12"/>
        <rFont val="Times New Roman"/>
        <charset val="134"/>
      </rPr>
      <t>274</t>
    </r>
    <r>
      <rPr>
        <sz val="12"/>
        <rFont val="方正仿宋简体"/>
        <charset val="134"/>
      </rPr>
      <t>户，每户补助</t>
    </r>
    <r>
      <rPr>
        <sz val="12"/>
        <rFont val="Times New Roman"/>
        <charset val="134"/>
      </rPr>
      <t>1000</t>
    </r>
    <r>
      <rPr>
        <sz val="12"/>
        <rFont val="方正仿宋简体"/>
        <charset val="134"/>
      </rPr>
      <t>元，共补贴</t>
    </r>
    <r>
      <rPr>
        <sz val="12"/>
        <rFont val="Times New Roman"/>
        <charset val="134"/>
      </rPr>
      <t>27.4</t>
    </r>
    <r>
      <rPr>
        <sz val="12"/>
        <rFont val="方正仿宋简体"/>
        <charset val="134"/>
      </rPr>
      <t>万元。</t>
    </r>
  </si>
  <si>
    <r>
      <rPr>
        <sz val="12"/>
        <rFont val="方正仿宋简体"/>
        <charset val="134"/>
      </rPr>
      <t>户均增收</t>
    </r>
    <r>
      <rPr>
        <sz val="12"/>
        <rFont val="Times New Roman"/>
        <charset val="134"/>
      </rPr>
      <t>1000</t>
    </r>
    <r>
      <rPr>
        <sz val="12"/>
        <rFont val="方正仿宋简体"/>
        <charset val="134"/>
      </rPr>
      <t>元。</t>
    </r>
  </si>
  <si>
    <r>
      <rPr>
        <sz val="12"/>
        <rFont val="方正仿宋简体"/>
        <charset val="134"/>
      </rPr>
      <t>助力自主创业，带动增收，增收</t>
    </r>
    <r>
      <rPr>
        <sz val="12"/>
        <rFont val="Times New Roman"/>
        <charset val="134"/>
      </rPr>
      <t>≥1000</t>
    </r>
    <r>
      <rPr>
        <sz val="12"/>
        <rFont val="方正仿宋简体"/>
        <charset val="134"/>
      </rPr>
      <t>元。</t>
    </r>
  </si>
  <si>
    <t>TSKEG2026-044</t>
  </si>
  <si>
    <r>
      <rPr>
        <sz val="12"/>
        <rFont val="方正仿宋简体"/>
        <charset val="134"/>
      </rPr>
      <t>一次性交通补贴</t>
    </r>
  </si>
  <si>
    <r>
      <rPr>
        <sz val="12"/>
        <rFont val="方正仿宋简体"/>
        <charset val="134"/>
      </rPr>
      <t>投资：</t>
    </r>
    <r>
      <rPr>
        <sz val="12"/>
        <rFont val="Times New Roman"/>
        <charset val="134"/>
      </rPr>
      <t>10</t>
    </r>
    <r>
      <rPr>
        <sz val="12"/>
        <rFont val="方正仿宋简体"/>
        <charset val="134"/>
      </rPr>
      <t>万元</t>
    </r>
    <r>
      <rPr>
        <sz val="12"/>
        <rFont val="Times New Roman"/>
        <charset val="134"/>
      </rPr>
      <t xml:space="preserve">
</t>
    </r>
    <r>
      <rPr>
        <sz val="12"/>
        <rFont val="方正仿宋简体"/>
        <charset val="134"/>
      </rPr>
      <t>为疆内外务工人员进行一次性交通补贴（按照实际产生费用补贴或按照管理办法执行）。</t>
    </r>
  </si>
  <si>
    <r>
      <rPr>
        <sz val="12"/>
        <rFont val="方正仿宋简体"/>
        <charset val="134"/>
      </rPr>
      <t>助力就业，确保农牧民就业质量，带动增收。</t>
    </r>
  </si>
  <si>
    <r>
      <rPr>
        <b/>
        <sz val="20"/>
        <rFont val="宋体"/>
        <charset val="134"/>
      </rPr>
      <t>四、巩固三保障成果</t>
    </r>
  </si>
  <si>
    <t>TSKEG2026-040</t>
  </si>
  <si>
    <r>
      <rPr>
        <sz val="12"/>
        <rFont val="方正仿宋简体"/>
        <charset val="134"/>
      </rPr>
      <t>雨露计划项目</t>
    </r>
  </si>
  <si>
    <r>
      <rPr>
        <sz val="12"/>
        <rFont val="方正仿宋简体"/>
        <charset val="134"/>
      </rPr>
      <t>巩固三保障成果</t>
    </r>
  </si>
  <si>
    <r>
      <rPr>
        <sz val="12"/>
        <rFont val="方正仿宋简体"/>
        <charset val="134"/>
      </rPr>
      <t>教育</t>
    </r>
  </si>
  <si>
    <r>
      <rPr>
        <sz val="12"/>
        <rFont val="方正仿宋简体"/>
        <charset val="134"/>
      </rPr>
      <t>投资：</t>
    </r>
    <r>
      <rPr>
        <sz val="12"/>
        <rFont val="Times New Roman"/>
        <charset val="134"/>
      </rPr>
      <t>330</t>
    </r>
    <r>
      <rPr>
        <sz val="12"/>
        <rFont val="方正仿宋简体"/>
        <charset val="134"/>
      </rPr>
      <t>万元</t>
    </r>
    <r>
      <rPr>
        <sz val="12"/>
        <rFont val="Times New Roman"/>
        <charset val="134"/>
      </rPr>
      <t xml:space="preserve">
</t>
    </r>
    <r>
      <rPr>
        <sz val="12"/>
        <rFont val="方正仿宋简体"/>
        <charset val="134"/>
      </rPr>
      <t>对</t>
    </r>
    <r>
      <rPr>
        <sz val="12"/>
        <rFont val="Times New Roman"/>
        <charset val="134"/>
      </rPr>
      <t>11</t>
    </r>
    <r>
      <rPr>
        <sz val="12"/>
        <rFont val="方正仿宋简体"/>
        <charset val="134"/>
      </rPr>
      <t>个乡镇疆内外接受中等、高等教育的农牧民家庭子女</t>
    </r>
    <r>
      <rPr>
        <sz val="12"/>
        <rFont val="Times New Roman"/>
        <charset val="134"/>
      </rPr>
      <t>1100</t>
    </r>
    <r>
      <rPr>
        <sz val="12"/>
        <rFont val="方正仿宋简体"/>
        <charset val="134"/>
      </rPr>
      <t>人进行补助，每人补助</t>
    </r>
    <r>
      <rPr>
        <sz val="12"/>
        <rFont val="Times New Roman"/>
        <charset val="134"/>
      </rPr>
      <t>3000</t>
    </r>
    <r>
      <rPr>
        <sz val="12"/>
        <rFont val="方正仿宋简体"/>
        <charset val="134"/>
      </rPr>
      <t>元。</t>
    </r>
  </si>
  <si>
    <r>
      <rPr>
        <sz val="12"/>
        <rFont val="方正仿宋简体"/>
        <charset val="134"/>
      </rPr>
      <t>惠及至少</t>
    </r>
    <r>
      <rPr>
        <sz val="12"/>
        <rFont val="Times New Roman"/>
        <charset val="134"/>
      </rPr>
      <t>1000</t>
    </r>
    <r>
      <rPr>
        <sz val="12"/>
        <rFont val="方正仿宋简体"/>
        <charset val="134"/>
      </rPr>
      <t>个农户学生</t>
    </r>
  </si>
  <si>
    <r>
      <rPr>
        <sz val="12"/>
        <rFont val="方正仿宋简体"/>
        <charset val="134"/>
      </rPr>
      <t>社会效益：引导和支持农牧民</t>
    </r>
    <r>
      <rPr>
        <sz val="12"/>
        <rFont val="Times New Roman"/>
        <charset val="134"/>
      </rPr>
      <t>≥1000</t>
    </r>
    <r>
      <rPr>
        <sz val="12"/>
        <rFont val="方正仿宋简体"/>
        <charset val="134"/>
      </rPr>
      <t>户、农牧民家庭新成长劳动力接受教育，培养技能型人才、促进就业、提高人口素质、促进经济发展。</t>
    </r>
  </si>
  <si>
    <r>
      <rPr>
        <sz val="12"/>
        <rFont val="方正仿宋简体"/>
        <charset val="134"/>
      </rPr>
      <t>教科局</t>
    </r>
  </si>
  <si>
    <r>
      <rPr>
        <b/>
        <sz val="20"/>
        <rFont val="宋体"/>
        <charset val="134"/>
      </rPr>
      <t>五、易地搬迁后扶</t>
    </r>
  </si>
  <si>
    <t>TSKEG2026-041</t>
  </si>
  <si>
    <r>
      <rPr>
        <sz val="12"/>
        <rFont val="方正仿宋简体"/>
        <charset val="134"/>
      </rPr>
      <t>地方政府债券贴息补助</t>
    </r>
  </si>
  <si>
    <r>
      <rPr>
        <sz val="12"/>
        <rFont val="方正仿宋简体"/>
        <charset val="134"/>
      </rPr>
      <t>搬迁后扶</t>
    </r>
  </si>
  <si>
    <r>
      <rPr>
        <sz val="12"/>
        <rFont val="方正仿宋简体"/>
        <charset val="134"/>
      </rPr>
      <t>塔什库尔干县</t>
    </r>
  </si>
  <si>
    <r>
      <rPr>
        <sz val="12"/>
        <rFont val="方正仿宋简体"/>
        <charset val="134"/>
      </rPr>
      <t>用于规划内调整融资模式后的地方政府债券贴息补助。</t>
    </r>
  </si>
  <si>
    <r>
      <rPr>
        <sz val="12"/>
        <rFont val="方正仿宋简体"/>
        <charset val="134"/>
      </rPr>
      <t>此为贴息补助资金</t>
    </r>
  </si>
  <si>
    <r>
      <rPr>
        <sz val="12"/>
        <rFont val="方正仿宋简体"/>
        <charset val="134"/>
      </rPr>
      <t>社会效益：政府债券进行贴息，缓解财政压力</t>
    </r>
  </si>
  <si>
    <r>
      <rPr>
        <sz val="12"/>
        <rFont val="方正仿宋简体"/>
        <charset val="134"/>
      </rPr>
      <t>发改委</t>
    </r>
  </si>
  <si>
    <r>
      <rPr>
        <b/>
        <sz val="20"/>
        <rFont val="宋体"/>
        <charset val="134"/>
      </rPr>
      <t>六、其他</t>
    </r>
  </si>
  <si>
    <t>TSKEG2026-047</t>
  </si>
  <si>
    <r>
      <rPr>
        <sz val="12"/>
        <rFont val="方正仿宋简体"/>
        <charset val="134"/>
      </rPr>
      <t>塔什库尔干县</t>
    </r>
    <r>
      <rPr>
        <sz val="12"/>
        <rFont val="Times New Roman"/>
        <charset val="134"/>
      </rPr>
      <t>2025</t>
    </r>
    <r>
      <rPr>
        <sz val="12"/>
        <rFont val="方正仿宋简体"/>
        <charset val="134"/>
      </rPr>
      <t>年</t>
    </r>
    <r>
      <rPr>
        <sz val="12"/>
        <rFont val="Times New Roman"/>
        <charset val="134"/>
      </rPr>
      <t>“</t>
    </r>
    <r>
      <rPr>
        <sz val="12"/>
        <rFont val="方正仿宋简体"/>
        <charset val="134"/>
      </rPr>
      <t>健康饮茶，送茶入户</t>
    </r>
    <r>
      <rPr>
        <sz val="12"/>
        <rFont val="Times New Roman"/>
        <charset val="134"/>
      </rPr>
      <t>”</t>
    </r>
    <r>
      <rPr>
        <sz val="12"/>
        <rFont val="方正仿宋简体"/>
        <charset val="134"/>
      </rPr>
      <t>项目</t>
    </r>
  </si>
  <si>
    <r>
      <rPr>
        <sz val="12"/>
        <rFont val="方正仿宋简体"/>
        <charset val="134"/>
      </rPr>
      <t>其他</t>
    </r>
  </si>
  <si>
    <r>
      <rPr>
        <sz val="12"/>
        <rFont val="方正仿宋简体"/>
        <charset val="134"/>
      </rPr>
      <t>投资：</t>
    </r>
    <r>
      <rPr>
        <sz val="12"/>
        <rFont val="Times New Roman"/>
        <charset val="134"/>
      </rPr>
      <t>46</t>
    </r>
    <r>
      <rPr>
        <sz val="12"/>
        <rFont val="方正仿宋简体"/>
        <charset val="134"/>
      </rPr>
      <t>万</t>
    </r>
    <r>
      <rPr>
        <sz val="12"/>
        <rFont val="Times New Roman"/>
        <charset val="134"/>
      </rPr>
      <t xml:space="preserve">
</t>
    </r>
    <r>
      <rPr>
        <sz val="12"/>
        <rFont val="方正仿宋简体"/>
        <charset val="134"/>
      </rPr>
      <t>规模：</t>
    </r>
    <r>
      <rPr>
        <sz val="12"/>
        <rFont val="Times New Roman"/>
        <charset val="134"/>
      </rPr>
      <t>11</t>
    </r>
    <r>
      <rPr>
        <sz val="12"/>
        <rFont val="方正仿宋简体"/>
        <charset val="134"/>
      </rPr>
      <t>个乡镇</t>
    </r>
    <r>
      <rPr>
        <sz val="12"/>
        <rFont val="Times New Roman"/>
        <charset val="134"/>
      </rPr>
      <t xml:space="preserve">
</t>
    </r>
    <r>
      <rPr>
        <sz val="12"/>
        <rFont val="方正仿宋简体"/>
        <charset val="134"/>
      </rPr>
      <t>建设内容：投资</t>
    </r>
    <r>
      <rPr>
        <sz val="12"/>
        <rFont val="Times New Roman"/>
        <charset val="134"/>
      </rPr>
      <t>46</t>
    </r>
    <r>
      <rPr>
        <sz val="12"/>
        <rFont val="方正仿宋简体"/>
        <charset val="134"/>
      </rPr>
      <t>万元，为</t>
    </r>
    <r>
      <rPr>
        <sz val="12"/>
        <rFont val="Times New Roman"/>
        <charset val="134"/>
      </rPr>
      <t>4597</t>
    </r>
    <r>
      <rPr>
        <sz val="12"/>
        <rFont val="方正仿宋简体"/>
        <charset val="134"/>
      </rPr>
      <t>户农牧民采购低氟边销茶，每户采购成本不超过</t>
    </r>
    <r>
      <rPr>
        <sz val="12"/>
        <rFont val="Times New Roman"/>
        <charset val="134"/>
      </rPr>
      <t>100</t>
    </r>
    <r>
      <rPr>
        <sz val="12"/>
        <rFont val="方正仿宋简体"/>
        <charset val="134"/>
      </rPr>
      <t>元。</t>
    </r>
    <r>
      <rPr>
        <sz val="12"/>
        <rFont val="Times New Roman"/>
        <charset val="134"/>
      </rPr>
      <t xml:space="preserve">
</t>
    </r>
    <r>
      <rPr>
        <sz val="12"/>
        <rFont val="方正仿宋简体"/>
        <charset val="134"/>
      </rPr>
      <t>建设地点：各乡镇</t>
    </r>
  </si>
  <si>
    <r>
      <rPr>
        <sz val="12"/>
        <rFont val="方正仿宋简体"/>
        <charset val="134"/>
      </rPr>
      <t>惠及</t>
    </r>
    <r>
      <rPr>
        <sz val="12"/>
        <rFont val="Times New Roman"/>
        <charset val="134"/>
      </rPr>
      <t>4597</t>
    </r>
    <r>
      <rPr>
        <sz val="12"/>
        <rFont val="方正仿宋简体"/>
        <charset val="134"/>
      </rPr>
      <t>户养成饮用低氟茶习惯</t>
    </r>
  </si>
  <si>
    <r>
      <rPr>
        <sz val="12"/>
        <rFont val="方正仿宋简体"/>
        <charset val="134"/>
      </rPr>
      <t>为</t>
    </r>
    <r>
      <rPr>
        <sz val="12"/>
        <rFont val="Times New Roman"/>
        <charset val="134"/>
      </rPr>
      <t>4597</t>
    </r>
    <r>
      <rPr>
        <sz val="12"/>
        <rFont val="方正仿宋简体"/>
        <charset val="134"/>
      </rPr>
      <t>户农牧民采购低氟边销茶，倡导</t>
    </r>
    <r>
      <rPr>
        <sz val="12"/>
        <rFont val="Times New Roman"/>
        <charset val="134"/>
      </rPr>
      <t>“</t>
    </r>
    <r>
      <rPr>
        <sz val="12"/>
        <rFont val="方正仿宋简体"/>
        <charset val="134"/>
      </rPr>
      <t>健康饮茶</t>
    </r>
    <r>
      <rPr>
        <sz val="12"/>
        <rFont val="Times New Roman"/>
        <charset val="134"/>
      </rPr>
      <t>”</t>
    </r>
    <r>
      <rPr>
        <sz val="12"/>
        <rFont val="方正仿宋简体"/>
        <charset val="134"/>
      </rPr>
      <t>、</t>
    </r>
    <r>
      <rPr>
        <sz val="12"/>
        <rFont val="Times New Roman"/>
        <charset val="134"/>
      </rPr>
      <t>“</t>
    </r>
    <r>
      <rPr>
        <sz val="12"/>
        <rFont val="方正仿宋简体"/>
        <charset val="134"/>
      </rPr>
      <t>送茶入户</t>
    </r>
    <r>
      <rPr>
        <sz val="12"/>
        <rFont val="Times New Roman"/>
        <charset val="134"/>
      </rPr>
      <t>”</t>
    </r>
    <r>
      <rPr>
        <sz val="12"/>
        <rFont val="方正仿宋简体"/>
        <charset val="134"/>
      </rPr>
      <t>，遏制饮茶型地氟病的蔓延。产品验收合格超过</t>
    </r>
    <r>
      <rPr>
        <sz val="12"/>
        <rFont val="Times New Roman"/>
        <charset val="134"/>
      </rPr>
      <t>98</t>
    </r>
    <r>
      <rPr>
        <sz val="12"/>
        <rFont val="方正仿宋简体"/>
        <charset val="134"/>
      </rPr>
      <t>％，确保按时按计划完成项目。每户采购成本不超过</t>
    </r>
    <r>
      <rPr>
        <sz val="12"/>
        <rFont val="Times New Roman"/>
        <charset val="134"/>
      </rPr>
      <t>100</t>
    </r>
    <r>
      <rPr>
        <sz val="12"/>
        <rFont val="方正仿宋简体"/>
        <charset val="134"/>
      </rPr>
      <t>元。</t>
    </r>
  </si>
  <si>
    <r>
      <rPr>
        <sz val="12"/>
        <rFont val="方正仿宋简体"/>
        <charset val="134"/>
      </rPr>
      <t>统战部</t>
    </r>
  </si>
  <si>
    <r>
      <rPr>
        <b/>
        <sz val="20"/>
        <rFont val="宋体"/>
        <charset val="134"/>
      </rPr>
      <t>七、项目管理费</t>
    </r>
  </si>
  <si>
    <t>TSKEG2026-046</t>
  </si>
  <si>
    <r>
      <rPr>
        <sz val="12"/>
        <rFont val="方正仿宋简体"/>
        <charset val="134"/>
      </rPr>
      <t>项目管理费</t>
    </r>
  </si>
  <si>
    <r>
      <rPr>
        <sz val="12"/>
        <rFont val="方正仿宋简体"/>
        <charset val="134"/>
      </rPr>
      <t>投资：</t>
    </r>
    <r>
      <rPr>
        <sz val="12"/>
        <rFont val="Times New Roman"/>
        <charset val="134"/>
      </rPr>
      <t>100</t>
    </r>
    <r>
      <rPr>
        <sz val="12"/>
        <rFont val="方正仿宋简体"/>
        <charset val="134"/>
      </rPr>
      <t>万元</t>
    </r>
    <r>
      <rPr>
        <sz val="12"/>
        <rFont val="Times New Roman"/>
        <charset val="134"/>
      </rPr>
      <t xml:space="preserve">
</t>
    </r>
    <r>
      <rPr>
        <sz val="12"/>
        <rFont val="方正仿宋简体"/>
        <charset val="134"/>
      </rPr>
      <t>建设内容：聘请第三方用于项目实施方案评审和竣工验收评估工作方面。按照国家和自治区衔接资金项目管理办法有关规定和政策要求，聘请第三方专业机构参与</t>
    </r>
    <r>
      <rPr>
        <sz val="12"/>
        <rFont val="Times New Roman"/>
        <charset val="134"/>
      </rPr>
      <t>2026</t>
    </r>
    <r>
      <rPr>
        <sz val="12"/>
        <rFont val="方正仿宋简体"/>
        <charset val="134"/>
      </rPr>
      <t>年衔接资金项目竣工验收工作。对项目建设目标任务和各项指标完成情况、项目建设质量、资金管理使用情况、利益联结机制及预期绩效目标实现情况、资产归属的确定情况、后期管护机制的制定情况进行核查，对项目建设管理程序的合规性、项目档案资料的完整性进行核查，并出具专项竣工验收报告。对重点项目要开展必要的阶段性验收，包括但不限于：项目实施前对项目实施方案进行审查，对项目实施条件进行核查；在项目实施中按照项目阶段划分，定期或不定期开展监测进度和质量，对阶段性成果进行核实；在项目完工后，开展最终验收，全面审查项目全部成果。</t>
    </r>
  </si>
  <si>
    <r>
      <rPr>
        <sz val="12"/>
        <rFont val="方正仿宋简体"/>
        <charset val="134"/>
      </rPr>
      <t>合规实施项目，切实发挥资产效益</t>
    </r>
  </si>
  <si>
    <r>
      <rPr>
        <sz val="12"/>
        <rFont val="方正仿宋简体"/>
        <charset val="134"/>
      </rPr>
      <t>科学评估方案，合规验收项目。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</si>
</sst>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Times New Roman"/>
      <charset val="134"/>
    </font>
    <font>
      <sz val="20"/>
      <name val="Times New Roman"/>
      <charset val="134"/>
    </font>
    <font>
      <b/>
      <sz val="12"/>
      <name val="Times New Roman"/>
      <charset val="134"/>
    </font>
    <font>
      <b/>
      <sz val="20"/>
      <name val="Times New Roman"/>
      <charset val="134"/>
    </font>
    <font>
      <sz val="12"/>
      <name val="方正仿宋简体"/>
      <charset val="134"/>
    </font>
    <font>
      <sz val="12"/>
      <name val="Times New Roman"/>
      <charset val="0"/>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20"/>
      <name val="宋体"/>
      <charset val="134"/>
    </font>
    <font>
      <b/>
      <sz val="12"/>
      <name val="方正仿宋简体"/>
      <charset val="134"/>
    </font>
    <font>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49" fontId="1"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vertical="center" wrapText="1"/>
    </xf>
    <xf numFmtId="1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right" vertical="center" wrapText="1"/>
    </xf>
    <xf numFmtId="0" fontId="1"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0" fontId="1"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2"/>
  <sheetViews>
    <sheetView tabSelected="1" zoomScale="85" zoomScaleNormal="85" topLeftCell="A9" workbookViewId="0">
      <selection activeCell="U11" sqref="U11"/>
    </sheetView>
  </sheetViews>
  <sheetFormatPr defaultColWidth="9" defaultRowHeight="13.5"/>
  <cols>
    <col min="3" max="3" width="26.9083333333333" customWidth="1"/>
    <col min="4" max="4" width="18.375" customWidth="1"/>
    <col min="6" max="6" width="17.6416666666667" customWidth="1"/>
    <col min="7" max="7" width="64.5583333333333" customWidth="1"/>
    <col min="8" max="10" width="9.375"/>
    <col min="19" max="19" width="26.6166666666667" customWidth="1"/>
    <col min="20" max="20" width="43.0833333333333" customWidth="1"/>
    <col min="21" max="21" width="24.25" customWidth="1"/>
  </cols>
  <sheetData>
    <row r="1" ht="15.75" spans="1:21">
      <c r="A1" s="1" t="s">
        <v>0</v>
      </c>
      <c r="B1" s="1"/>
      <c r="C1" s="1"/>
      <c r="D1" s="2"/>
      <c r="E1" s="2"/>
      <c r="F1" s="2"/>
      <c r="G1" s="1"/>
      <c r="H1" s="2"/>
      <c r="I1" s="2"/>
      <c r="J1" s="2"/>
      <c r="K1" s="2"/>
      <c r="L1" s="2"/>
      <c r="M1" s="2"/>
      <c r="N1" s="2"/>
      <c r="O1" s="2"/>
      <c r="P1" s="2"/>
      <c r="Q1" s="2"/>
      <c r="R1" s="2"/>
      <c r="S1" s="1"/>
      <c r="T1" s="1"/>
      <c r="U1" s="1"/>
    </row>
    <row r="2" ht="93" customHeight="1" spans="1:21">
      <c r="A2" s="3" t="s">
        <v>1</v>
      </c>
      <c r="B2" s="3"/>
      <c r="C2" s="3"/>
      <c r="D2" s="3"/>
      <c r="E2" s="3"/>
      <c r="F2" s="3"/>
      <c r="G2" s="3"/>
      <c r="H2" s="3"/>
      <c r="I2" s="3"/>
      <c r="J2" s="3"/>
      <c r="K2" s="3"/>
      <c r="L2" s="3"/>
      <c r="M2" s="3"/>
      <c r="N2" s="3"/>
      <c r="O2" s="3"/>
      <c r="P2" s="3"/>
      <c r="Q2" s="3"/>
      <c r="R2" s="3"/>
      <c r="S2" s="4"/>
      <c r="T2" s="4"/>
      <c r="U2" s="3"/>
    </row>
    <row r="3" ht="15.75" spans="1:21">
      <c r="A3" s="5" t="s">
        <v>2</v>
      </c>
      <c r="B3" s="5" t="s">
        <v>3</v>
      </c>
      <c r="C3" s="5" t="s">
        <v>4</v>
      </c>
      <c r="D3" s="5" t="s">
        <v>5</v>
      </c>
      <c r="E3" s="5" t="s">
        <v>6</v>
      </c>
      <c r="F3" s="5" t="s">
        <v>7</v>
      </c>
      <c r="G3" s="5" t="s">
        <v>8</v>
      </c>
      <c r="H3" s="5" t="s">
        <v>9</v>
      </c>
      <c r="I3" s="5" t="s">
        <v>10</v>
      </c>
      <c r="J3" s="5"/>
      <c r="K3" s="5"/>
      <c r="L3" s="5"/>
      <c r="M3" s="5"/>
      <c r="N3" s="5"/>
      <c r="O3" s="5"/>
      <c r="P3" s="5"/>
      <c r="Q3" s="5"/>
      <c r="R3" s="5"/>
      <c r="S3" s="5" t="s">
        <v>11</v>
      </c>
      <c r="T3" s="5" t="s">
        <v>12</v>
      </c>
      <c r="U3" s="5" t="s">
        <v>13</v>
      </c>
    </row>
    <row r="4" ht="15.75" spans="1:21">
      <c r="A4" s="5"/>
      <c r="B4" s="5"/>
      <c r="C4" s="5"/>
      <c r="D4" s="5"/>
      <c r="E4" s="5"/>
      <c r="F4" s="5"/>
      <c r="G4" s="5"/>
      <c r="H4" s="5"/>
      <c r="I4" s="5" t="s">
        <v>14</v>
      </c>
      <c r="J4" s="5"/>
      <c r="K4" s="5"/>
      <c r="L4" s="5"/>
      <c r="M4" s="5"/>
      <c r="N4" s="5"/>
      <c r="O4" s="5"/>
      <c r="P4" s="5"/>
      <c r="Q4" s="5" t="s">
        <v>15</v>
      </c>
      <c r="R4" s="5" t="s">
        <v>16</v>
      </c>
      <c r="S4" s="5"/>
      <c r="T4" s="5"/>
      <c r="U4" s="5"/>
    </row>
    <row r="5" ht="15.75" spans="1:21">
      <c r="A5" s="5"/>
      <c r="B5" s="5"/>
      <c r="C5" s="5"/>
      <c r="D5" s="5"/>
      <c r="E5" s="5"/>
      <c r="F5" s="5"/>
      <c r="G5" s="5"/>
      <c r="H5" s="5"/>
      <c r="I5" s="5" t="s">
        <v>17</v>
      </c>
      <c r="J5" s="5" t="s">
        <v>18</v>
      </c>
      <c r="K5" s="5"/>
      <c r="L5" s="5" t="s">
        <v>19</v>
      </c>
      <c r="M5" s="5"/>
      <c r="N5" s="5" t="s">
        <v>20</v>
      </c>
      <c r="O5" s="5" t="s">
        <v>21</v>
      </c>
      <c r="P5" s="5" t="s">
        <v>22</v>
      </c>
      <c r="Q5" s="5"/>
      <c r="R5" s="5"/>
      <c r="S5" s="5"/>
      <c r="T5" s="5"/>
      <c r="U5" s="5"/>
    </row>
    <row r="6" ht="59" customHeight="1" spans="1:21">
      <c r="A6" s="5"/>
      <c r="B6" s="5"/>
      <c r="C6" s="5"/>
      <c r="D6" s="5"/>
      <c r="E6" s="5"/>
      <c r="F6" s="5"/>
      <c r="G6" s="5"/>
      <c r="H6" s="5"/>
      <c r="I6" s="5"/>
      <c r="J6" s="5" t="s">
        <v>23</v>
      </c>
      <c r="K6" s="5" t="s">
        <v>24</v>
      </c>
      <c r="L6" s="5" t="s">
        <v>23</v>
      </c>
      <c r="M6" s="5" t="s">
        <v>24</v>
      </c>
      <c r="N6" s="5"/>
      <c r="O6" s="5"/>
      <c r="P6" s="5"/>
      <c r="Q6" s="5"/>
      <c r="R6" s="5"/>
      <c r="S6" s="5"/>
      <c r="T6" s="5"/>
      <c r="U6" s="5"/>
    </row>
    <row r="7" ht="59" customHeight="1" spans="1:21">
      <c r="A7" s="6" t="s">
        <v>25</v>
      </c>
      <c r="B7" s="6"/>
      <c r="C7" s="6"/>
      <c r="D7" s="6"/>
      <c r="E7" s="6"/>
      <c r="F7" s="6"/>
      <c r="G7" s="6"/>
      <c r="H7" s="7">
        <f t="shared" ref="H7:L7" si="0">SUM(H11,H9,H10,H12,H13,H14,H15,H16,H17,H18,H19,H20,H21,H23,H22,H24,H29,H30,H31,H32,H33,H34,H35,H36,H37,H38,H39,H41,H42,H43,H44,H46,H48,H50,H52,H25,H26,H27)</f>
        <v>23374.51</v>
      </c>
      <c r="I7" s="7">
        <f t="shared" si="0"/>
        <v>23374.51</v>
      </c>
      <c r="J7" s="7">
        <f t="shared" si="0"/>
        <v>15576.91</v>
      </c>
      <c r="K7" s="7">
        <f t="shared" si="0"/>
        <v>3850.6</v>
      </c>
      <c r="L7" s="7">
        <f t="shared" si="0"/>
        <v>1001</v>
      </c>
      <c r="M7" s="7"/>
      <c r="N7" s="7">
        <f>SUM(N11,N9,N10,N12,N13,N14,N15,N16,N17,N18,N19,N20,N21,N23,N22,N24,N29,N30,N31,N32,N33,N34,N35,N36,N37,N38,N39,N41,N42,N43,N44,N46,N48,N50,N52,N25,N26,N27)</f>
        <v>2946</v>
      </c>
      <c r="O7" s="7"/>
      <c r="P7" s="7"/>
      <c r="Q7" s="7"/>
      <c r="R7" s="7"/>
      <c r="S7" s="8"/>
      <c r="T7" s="8"/>
      <c r="U7" s="9"/>
    </row>
    <row r="8" ht="62" customHeight="1" spans="1:21">
      <c r="A8" s="10" t="s">
        <v>26</v>
      </c>
      <c r="B8" s="10"/>
      <c r="C8" s="10"/>
      <c r="D8" s="11"/>
      <c r="E8" s="11"/>
      <c r="F8" s="11"/>
      <c r="G8" s="12">
        <v>0.353</v>
      </c>
      <c r="H8" s="7">
        <f t="shared" ref="H8:M8" si="1">SUM(H9:H27)</f>
        <v>8229</v>
      </c>
      <c r="I8" s="7">
        <f t="shared" si="1"/>
        <v>8229</v>
      </c>
      <c r="J8" s="7">
        <f t="shared" si="1"/>
        <v>6870</v>
      </c>
      <c r="K8" s="7">
        <f t="shared" si="1"/>
        <v>908</v>
      </c>
      <c r="L8" s="7">
        <f t="shared" si="1"/>
        <v>451</v>
      </c>
      <c r="M8" s="7"/>
      <c r="N8" s="7"/>
      <c r="O8" s="7"/>
      <c r="P8" s="7"/>
      <c r="Q8" s="7"/>
      <c r="R8" s="7"/>
      <c r="S8" s="8"/>
      <c r="T8" s="8"/>
      <c r="U8" s="9"/>
    </row>
    <row r="9" ht="127" customHeight="1" spans="1:21">
      <c r="A9" s="13">
        <v>7</v>
      </c>
      <c r="B9" s="7" t="s">
        <v>27</v>
      </c>
      <c r="C9" s="7" t="s">
        <v>28</v>
      </c>
      <c r="D9" s="7" t="s">
        <v>29</v>
      </c>
      <c r="E9" s="7" t="s">
        <v>30</v>
      </c>
      <c r="F9" s="7" t="s">
        <v>31</v>
      </c>
      <c r="G9" s="8" t="s">
        <v>32</v>
      </c>
      <c r="H9" s="7">
        <v>608</v>
      </c>
      <c r="I9" s="7">
        <v>608</v>
      </c>
      <c r="J9" s="7"/>
      <c r="K9" s="7">
        <v>608</v>
      </c>
      <c r="L9" s="7"/>
      <c r="M9" s="7"/>
      <c r="N9" s="7"/>
      <c r="O9" s="13"/>
      <c r="P9" s="7"/>
      <c r="Q9" s="13"/>
      <c r="R9" s="7"/>
      <c r="S9" s="8" t="s">
        <v>33</v>
      </c>
      <c r="T9" s="8" t="s">
        <v>34</v>
      </c>
      <c r="U9" s="9" t="s">
        <v>35</v>
      </c>
    </row>
    <row r="10" ht="227" customHeight="1" spans="1:21">
      <c r="A10" s="13">
        <v>8</v>
      </c>
      <c r="B10" s="7" t="s">
        <v>36</v>
      </c>
      <c r="C10" s="7" t="s">
        <v>37</v>
      </c>
      <c r="D10" s="7" t="s">
        <v>29</v>
      </c>
      <c r="E10" s="7" t="s">
        <v>30</v>
      </c>
      <c r="F10" s="7" t="s">
        <v>38</v>
      </c>
      <c r="G10" s="8" t="s">
        <v>39</v>
      </c>
      <c r="H10" s="7">
        <v>300</v>
      </c>
      <c r="I10" s="7">
        <v>300</v>
      </c>
      <c r="J10" s="7"/>
      <c r="K10" s="7">
        <v>300</v>
      </c>
      <c r="L10" s="7"/>
      <c r="M10" s="7"/>
      <c r="N10" s="7"/>
      <c r="O10" s="13"/>
      <c r="P10" s="7"/>
      <c r="Q10" s="13"/>
      <c r="R10" s="7"/>
      <c r="S10" s="8" t="s">
        <v>33</v>
      </c>
      <c r="T10" s="8" t="s">
        <v>40</v>
      </c>
      <c r="U10" s="9" t="s">
        <v>41</v>
      </c>
    </row>
    <row r="11" ht="187" customHeight="1" spans="1:21">
      <c r="A11" s="13">
        <v>10</v>
      </c>
      <c r="B11" s="14" t="s">
        <v>42</v>
      </c>
      <c r="C11" s="7" t="s">
        <v>43</v>
      </c>
      <c r="D11" s="7" t="s">
        <v>29</v>
      </c>
      <c r="E11" s="7" t="s">
        <v>44</v>
      </c>
      <c r="F11" s="15" t="s">
        <v>45</v>
      </c>
      <c r="G11" s="16" t="s">
        <v>46</v>
      </c>
      <c r="H11" s="7">
        <v>2400</v>
      </c>
      <c r="I11" s="7">
        <v>2400</v>
      </c>
      <c r="J11" s="7">
        <v>2400</v>
      </c>
      <c r="K11" s="7"/>
      <c r="L11" s="9"/>
      <c r="M11" s="9"/>
      <c r="N11" s="9"/>
      <c r="O11" s="9"/>
      <c r="P11" s="9"/>
      <c r="Q11" s="7"/>
      <c r="R11" s="9"/>
      <c r="S11" s="8" t="s">
        <v>47</v>
      </c>
      <c r="T11" s="8" t="s">
        <v>48</v>
      </c>
      <c r="U11" s="15" t="s">
        <v>49</v>
      </c>
    </row>
    <row r="12" ht="115" customHeight="1" spans="1:21">
      <c r="A12" s="13">
        <v>12</v>
      </c>
      <c r="B12" s="7" t="s">
        <v>50</v>
      </c>
      <c r="C12" s="7" t="s">
        <v>51</v>
      </c>
      <c r="D12" s="7" t="s">
        <v>29</v>
      </c>
      <c r="E12" s="7" t="s">
        <v>30</v>
      </c>
      <c r="F12" s="7" t="s">
        <v>52</v>
      </c>
      <c r="G12" s="14" t="s">
        <v>53</v>
      </c>
      <c r="H12" s="13">
        <v>395</v>
      </c>
      <c r="I12" s="13">
        <v>395</v>
      </c>
      <c r="J12" s="13">
        <v>395</v>
      </c>
      <c r="K12" s="9"/>
      <c r="L12" s="9"/>
      <c r="M12" s="9"/>
      <c r="N12" s="9"/>
      <c r="O12" s="9"/>
      <c r="P12" s="9"/>
      <c r="Q12" s="7"/>
      <c r="R12" s="9"/>
      <c r="S12" s="8" t="s">
        <v>54</v>
      </c>
      <c r="T12" s="8" t="s">
        <v>55</v>
      </c>
      <c r="U12" s="7" t="s">
        <v>41</v>
      </c>
    </row>
    <row r="13" ht="115" customHeight="1" spans="1:21">
      <c r="A13" s="13">
        <v>13</v>
      </c>
      <c r="B13" s="7" t="s">
        <v>56</v>
      </c>
      <c r="C13" s="7" t="s">
        <v>57</v>
      </c>
      <c r="D13" s="7" t="s">
        <v>29</v>
      </c>
      <c r="E13" s="7" t="s">
        <v>30</v>
      </c>
      <c r="F13" s="7" t="s">
        <v>58</v>
      </c>
      <c r="G13" s="14" t="s">
        <v>59</v>
      </c>
      <c r="H13" s="7">
        <v>90</v>
      </c>
      <c r="I13" s="7">
        <v>90</v>
      </c>
      <c r="J13" s="7">
        <v>90</v>
      </c>
      <c r="K13" s="7"/>
      <c r="L13" s="7"/>
      <c r="M13" s="7"/>
      <c r="N13" s="7"/>
      <c r="O13" s="7"/>
      <c r="P13" s="7"/>
      <c r="Q13" s="7"/>
      <c r="R13" s="7"/>
      <c r="S13" s="8" t="s">
        <v>60</v>
      </c>
      <c r="T13" s="8" t="s">
        <v>61</v>
      </c>
      <c r="U13" s="9" t="s">
        <v>62</v>
      </c>
    </row>
    <row r="14" ht="257" customHeight="1" spans="1:21">
      <c r="A14" s="13">
        <v>15</v>
      </c>
      <c r="B14" s="7" t="s">
        <v>63</v>
      </c>
      <c r="C14" s="7" t="s">
        <v>64</v>
      </c>
      <c r="D14" s="7" t="s">
        <v>29</v>
      </c>
      <c r="E14" s="7" t="s">
        <v>30</v>
      </c>
      <c r="F14" s="7" t="s">
        <v>65</v>
      </c>
      <c r="G14" s="14" t="s">
        <v>66</v>
      </c>
      <c r="H14" s="7">
        <v>300</v>
      </c>
      <c r="I14" s="7">
        <v>300</v>
      </c>
      <c r="J14" s="7">
        <v>300</v>
      </c>
      <c r="K14" s="9"/>
      <c r="L14" s="9"/>
      <c r="M14" s="9"/>
      <c r="N14" s="9"/>
      <c r="O14" s="9"/>
      <c r="P14" s="9"/>
      <c r="Q14" s="7"/>
      <c r="R14" s="9"/>
      <c r="S14" s="8" t="s">
        <v>67</v>
      </c>
      <c r="T14" s="8" t="s">
        <v>68</v>
      </c>
      <c r="U14" s="7" t="s">
        <v>62</v>
      </c>
    </row>
    <row r="15" ht="169" customHeight="1" spans="1:21">
      <c r="A15" s="13">
        <v>16</v>
      </c>
      <c r="B15" s="7" t="s">
        <v>69</v>
      </c>
      <c r="C15" s="7" t="s">
        <v>70</v>
      </c>
      <c r="D15" s="7" t="s">
        <v>29</v>
      </c>
      <c r="E15" s="7" t="s">
        <v>30</v>
      </c>
      <c r="F15" s="7" t="s">
        <v>71</v>
      </c>
      <c r="G15" s="14" t="s">
        <v>72</v>
      </c>
      <c r="H15" s="7">
        <v>240</v>
      </c>
      <c r="I15" s="7">
        <v>240</v>
      </c>
      <c r="J15" s="7">
        <v>240</v>
      </c>
      <c r="K15" s="9"/>
      <c r="L15" s="9"/>
      <c r="M15" s="9"/>
      <c r="N15" s="9"/>
      <c r="O15" s="9"/>
      <c r="P15" s="9"/>
      <c r="Q15" s="7"/>
      <c r="R15" s="9"/>
      <c r="S15" s="8" t="s">
        <v>47</v>
      </c>
      <c r="T15" s="8" t="s">
        <v>73</v>
      </c>
      <c r="U15" s="7" t="s">
        <v>74</v>
      </c>
    </row>
    <row r="16" ht="125" customHeight="1" spans="1:21">
      <c r="A16" s="13">
        <v>17</v>
      </c>
      <c r="B16" s="7" t="s">
        <v>75</v>
      </c>
      <c r="C16" s="7" t="s">
        <v>76</v>
      </c>
      <c r="D16" s="7" t="s">
        <v>29</v>
      </c>
      <c r="E16" s="7" t="s">
        <v>30</v>
      </c>
      <c r="F16" s="7" t="s">
        <v>77</v>
      </c>
      <c r="G16" s="14" t="s">
        <v>78</v>
      </c>
      <c r="H16" s="7">
        <v>25</v>
      </c>
      <c r="I16" s="7">
        <v>25</v>
      </c>
      <c r="J16" s="7">
        <v>25</v>
      </c>
      <c r="K16" s="9"/>
      <c r="L16" s="9"/>
      <c r="M16" s="9"/>
      <c r="N16" s="9"/>
      <c r="O16" s="9"/>
      <c r="P16" s="9"/>
      <c r="Q16" s="7"/>
      <c r="R16" s="9"/>
      <c r="S16" s="8" t="s">
        <v>79</v>
      </c>
      <c r="T16" s="8" t="s">
        <v>80</v>
      </c>
      <c r="U16" s="7" t="s">
        <v>81</v>
      </c>
    </row>
    <row r="17" ht="111" customHeight="1" spans="1:21">
      <c r="A17" s="13">
        <v>18</v>
      </c>
      <c r="B17" s="7" t="s">
        <v>82</v>
      </c>
      <c r="C17" s="7" t="s">
        <v>83</v>
      </c>
      <c r="D17" s="7" t="s">
        <v>29</v>
      </c>
      <c r="E17" s="7" t="s">
        <v>30</v>
      </c>
      <c r="F17" s="7" t="s">
        <v>84</v>
      </c>
      <c r="G17" s="14" t="s">
        <v>85</v>
      </c>
      <c r="H17" s="7">
        <v>350</v>
      </c>
      <c r="I17" s="7">
        <v>350</v>
      </c>
      <c r="J17" s="7">
        <v>350</v>
      </c>
      <c r="K17" s="9"/>
      <c r="L17" s="9"/>
      <c r="M17" s="9"/>
      <c r="N17" s="9"/>
      <c r="O17" s="9"/>
      <c r="P17" s="9"/>
      <c r="Q17" s="7"/>
      <c r="R17" s="9"/>
      <c r="S17" s="8" t="s">
        <v>86</v>
      </c>
      <c r="T17" s="8" t="s">
        <v>87</v>
      </c>
      <c r="U17" s="7" t="s">
        <v>74</v>
      </c>
    </row>
    <row r="18" ht="153" customHeight="1" spans="1:21">
      <c r="A18" s="13">
        <v>19</v>
      </c>
      <c r="B18" s="7" t="s">
        <v>88</v>
      </c>
      <c r="C18" s="7" t="s">
        <v>89</v>
      </c>
      <c r="D18" s="7" t="s">
        <v>29</v>
      </c>
      <c r="E18" s="7" t="s">
        <v>30</v>
      </c>
      <c r="F18" s="7" t="s">
        <v>90</v>
      </c>
      <c r="G18" s="8" t="s">
        <v>91</v>
      </c>
      <c r="H18" s="7">
        <v>450</v>
      </c>
      <c r="I18" s="7">
        <v>450</v>
      </c>
      <c r="J18" s="7">
        <v>450</v>
      </c>
      <c r="K18" s="9"/>
      <c r="L18" s="9"/>
      <c r="M18" s="9"/>
      <c r="N18" s="9"/>
      <c r="O18" s="9"/>
      <c r="P18" s="9"/>
      <c r="Q18" s="7"/>
      <c r="R18" s="9"/>
      <c r="S18" s="8" t="s">
        <v>47</v>
      </c>
      <c r="T18" s="8" t="s">
        <v>92</v>
      </c>
      <c r="U18" s="7" t="s">
        <v>93</v>
      </c>
    </row>
    <row r="19" ht="105" customHeight="1" spans="1:21">
      <c r="A19" s="13">
        <v>20</v>
      </c>
      <c r="B19" s="7" t="s">
        <v>94</v>
      </c>
      <c r="C19" s="7" t="s">
        <v>95</v>
      </c>
      <c r="D19" s="7" t="s">
        <v>29</v>
      </c>
      <c r="E19" s="7" t="s">
        <v>30</v>
      </c>
      <c r="F19" s="7" t="s">
        <v>96</v>
      </c>
      <c r="G19" s="14" t="s">
        <v>97</v>
      </c>
      <c r="H19" s="7">
        <v>80</v>
      </c>
      <c r="I19" s="7">
        <v>80</v>
      </c>
      <c r="J19" s="7">
        <v>80</v>
      </c>
      <c r="K19" s="9"/>
      <c r="L19" s="9"/>
      <c r="M19" s="9"/>
      <c r="N19" s="9"/>
      <c r="O19" s="9"/>
      <c r="P19" s="9"/>
      <c r="Q19" s="7"/>
      <c r="R19" s="9"/>
      <c r="S19" s="8" t="s">
        <v>98</v>
      </c>
      <c r="T19" s="8" t="s">
        <v>99</v>
      </c>
      <c r="U19" s="7" t="s">
        <v>93</v>
      </c>
    </row>
    <row r="20" ht="145" customHeight="1" spans="1:21">
      <c r="A20" s="13">
        <v>21</v>
      </c>
      <c r="B20" s="7" t="s">
        <v>100</v>
      </c>
      <c r="C20" s="7" t="s">
        <v>101</v>
      </c>
      <c r="D20" s="7" t="s">
        <v>29</v>
      </c>
      <c r="E20" s="7" t="s">
        <v>30</v>
      </c>
      <c r="F20" s="7" t="s">
        <v>102</v>
      </c>
      <c r="G20" s="14" t="s">
        <v>103</v>
      </c>
      <c r="H20" s="17">
        <v>370</v>
      </c>
      <c r="I20" s="17">
        <v>370</v>
      </c>
      <c r="J20" s="17">
        <v>370</v>
      </c>
      <c r="K20" s="9"/>
      <c r="L20" s="9"/>
      <c r="M20" s="9"/>
      <c r="N20" s="9"/>
      <c r="O20" s="9"/>
      <c r="P20" s="9"/>
      <c r="Q20" s="7"/>
      <c r="R20" s="9"/>
      <c r="S20" s="8" t="s">
        <v>104</v>
      </c>
      <c r="T20" s="8" t="s">
        <v>105</v>
      </c>
      <c r="U20" s="7" t="s">
        <v>93</v>
      </c>
    </row>
    <row r="21" ht="149" customHeight="1" spans="1:21">
      <c r="A21" s="13">
        <v>22</v>
      </c>
      <c r="B21" s="7" t="s">
        <v>106</v>
      </c>
      <c r="C21" s="7" t="s">
        <v>107</v>
      </c>
      <c r="D21" s="7" t="s">
        <v>29</v>
      </c>
      <c r="E21" s="7" t="s">
        <v>30</v>
      </c>
      <c r="F21" s="7" t="s">
        <v>108</v>
      </c>
      <c r="G21" s="8" t="s">
        <v>109</v>
      </c>
      <c r="H21" s="13">
        <v>200</v>
      </c>
      <c r="I21" s="13">
        <v>200</v>
      </c>
      <c r="J21" s="13">
        <v>200</v>
      </c>
      <c r="K21" s="18"/>
      <c r="L21" s="18"/>
      <c r="M21" s="18"/>
      <c r="N21" s="19"/>
      <c r="O21" s="20"/>
      <c r="P21" s="9"/>
      <c r="Q21" s="20"/>
      <c r="R21" s="20"/>
      <c r="S21" s="8" t="s">
        <v>54</v>
      </c>
      <c r="T21" s="8" t="s">
        <v>110</v>
      </c>
      <c r="U21" s="7" t="s">
        <v>93</v>
      </c>
    </row>
    <row r="22" ht="150" customHeight="1" spans="1:21">
      <c r="A22" s="13">
        <v>23</v>
      </c>
      <c r="B22" s="7" t="s">
        <v>111</v>
      </c>
      <c r="C22" s="7" t="s">
        <v>112</v>
      </c>
      <c r="D22" s="7" t="s">
        <v>29</v>
      </c>
      <c r="E22" s="7" t="s">
        <v>30</v>
      </c>
      <c r="F22" s="7" t="s">
        <v>113</v>
      </c>
      <c r="G22" s="14" t="s">
        <v>114</v>
      </c>
      <c r="H22" s="7">
        <v>1200</v>
      </c>
      <c r="I22" s="7">
        <v>1200</v>
      </c>
      <c r="J22" s="7">
        <v>1200</v>
      </c>
      <c r="K22" s="9"/>
      <c r="L22" s="9"/>
      <c r="M22" s="9"/>
      <c r="N22" s="7"/>
      <c r="O22" s="9"/>
      <c r="P22" s="9"/>
      <c r="Q22" s="7"/>
      <c r="R22" s="9"/>
      <c r="S22" s="8" t="s">
        <v>33</v>
      </c>
      <c r="T22" s="8" t="s">
        <v>115</v>
      </c>
      <c r="U22" s="7" t="s">
        <v>116</v>
      </c>
    </row>
    <row r="23" ht="106" customHeight="1" spans="1:21">
      <c r="A23" s="13">
        <v>36</v>
      </c>
      <c r="B23" s="7" t="s">
        <v>117</v>
      </c>
      <c r="C23" s="7" t="s">
        <v>118</v>
      </c>
      <c r="D23" s="7" t="s">
        <v>29</v>
      </c>
      <c r="E23" s="7" t="s">
        <v>30</v>
      </c>
      <c r="F23" s="7" t="s">
        <v>119</v>
      </c>
      <c r="G23" s="14" t="s">
        <v>120</v>
      </c>
      <c r="H23" s="7">
        <v>251</v>
      </c>
      <c r="I23" s="7">
        <v>251</v>
      </c>
      <c r="J23" s="7"/>
      <c r="K23" s="7"/>
      <c r="L23" s="7">
        <v>251</v>
      </c>
      <c r="M23" s="7"/>
      <c r="N23" s="7"/>
      <c r="O23" s="7"/>
      <c r="P23" s="7"/>
      <c r="Q23" s="7"/>
      <c r="R23" s="7"/>
      <c r="S23" s="8" t="s">
        <v>33</v>
      </c>
      <c r="T23" s="14" t="s">
        <v>121</v>
      </c>
      <c r="U23" s="7" t="s">
        <v>122</v>
      </c>
    </row>
    <row r="24" ht="100" customHeight="1" spans="1:21">
      <c r="A24" s="13">
        <v>37</v>
      </c>
      <c r="B24" s="7" t="s">
        <v>123</v>
      </c>
      <c r="C24" s="7" t="s">
        <v>124</v>
      </c>
      <c r="D24" s="7" t="s">
        <v>29</v>
      </c>
      <c r="E24" s="7" t="s">
        <v>30</v>
      </c>
      <c r="F24" s="7" t="s">
        <v>125</v>
      </c>
      <c r="G24" s="14" t="s">
        <v>126</v>
      </c>
      <c r="H24" s="7">
        <v>200</v>
      </c>
      <c r="I24" s="7">
        <v>200</v>
      </c>
      <c r="J24" s="7"/>
      <c r="K24" s="7"/>
      <c r="L24" s="7">
        <v>200</v>
      </c>
      <c r="M24" s="7"/>
      <c r="N24" s="7"/>
      <c r="O24" s="7"/>
      <c r="P24" s="7"/>
      <c r="Q24" s="7"/>
      <c r="R24" s="7"/>
      <c r="S24" s="8" t="s">
        <v>33</v>
      </c>
      <c r="T24" s="14" t="s">
        <v>127</v>
      </c>
      <c r="U24" s="7" t="s">
        <v>122</v>
      </c>
    </row>
    <row r="25" ht="97" customHeight="1" spans="1:21">
      <c r="A25" s="9">
        <v>49</v>
      </c>
      <c r="B25" s="7" t="s">
        <v>128</v>
      </c>
      <c r="C25" s="7" t="s">
        <v>129</v>
      </c>
      <c r="D25" s="7" t="s">
        <v>29</v>
      </c>
      <c r="E25" s="7" t="s">
        <v>30</v>
      </c>
      <c r="F25" s="7" t="s">
        <v>130</v>
      </c>
      <c r="G25" s="14" t="s">
        <v>131</v>
      </c>
      <c r="H25" s="7">
        <v>80</v>
      </c>
      <c r="I25" s="7">
        <v>80</v>
      </c>
      <c r="J25" s="13">
        <v>80</v>
      </c>
      <c r="K25" s="21"/>
      <c r="L25" s="21"/>
      <c r="M25" s="21"/>
      <c r="N25" s="21"/>
      <c r="O25" s="9"/>
      <c r="P25" s="9"/>
      <c r="Q25" s="7"/>
      <c r="R25" s="9"/>
      <c r="S25" s="8" t="s">
        <v>132</v>
      </c>
      <c r="T25" s="8" t="s">
        <v>133</v>
      </c>
      <c r="U25" s="7" t="s">
        <v>93</v>
      </c>
    </row>
    <row r="26" ht="108" customHeight="1" spans="1:21">
      <c r="A26" s="9">
        <v>50</v>
      </c>
      <c r="B26" s="7" t="s">
        <v>134</v>
      </c>
      <c r="C26" s="7" t="s">
        <v>135</v>
      </c>
      <c r="D26" s="7" t="s">
        <v>29</v>
      </c>
      <c r="E26" s="7" t="s">
        <v>30</v>
      </c>
      <c r="F26" s="7" t="s">
        <v>84</v>
      </c>
      <c r="G26" s="14" t="s">
        <v>136</v>
      </c>
      <c r="H26" s="7">
        <v>300</v>
      </c>
      <c r="I26" s="7">
        <v>300</v>
      </c>
      <c r="J26" s="13">
        <v>300</v>
      </c>
      <c r="K26" s="21"/>
      <c r="L26" s="21"/>
      <c r="M26" s="21"/>
      <c r="N26" s="21"/>
      <c r="O26" s="9"/>
      <c r="P26" s="9"/>
      <c r="Q26" s="7"/>
      <c r="R26" s="9"/>
      <c r="S26" s="8" t="s">
        <v>137</v>
      </c>
      <c r="T26" s="8" t="s">
        <v>138</v>
      </c>
      <c r="U26" s="7" t="s">
        <v>93</v>
      </c>
    </row>
    <row r="27" ht="94" customHeight="1" spans="1:21">
      <c r="A27" s="9">
        <v>51</v>
      </c>
      <c r="B27" s="7" t="s">
        <v>139</v>
      </c>
      <c r="C27" s="7" t="s">
        <v>140</v>
      </c>
      <c r="D27" s="7" t="s">
        <v>29</v>
      </c>
      <c r="E27" s="7" t="s">
        <v>30</v>
      </c>
      <c r="F27" s="7" t="s">
        <v>141</v>
      </c>
      <c r="G27" s="14" t="s">
        <v>142</v>
      </c>
      <c r="H27" s="7">
        <v>390</v>
      </c>
      <c r="I27" s="7">
        <v>390</v>
      </c>
      <c r="J27" s="13">
        <v>390</v>
      </c>
      <c r="K27" s="13"/>
      <c r="L27" s="13"/>
      <c r="M27" s="13"/>
      <c r="N27" s="13"/>
      <c r="O27" s="7"/>
      <c r="P27" s="9"/>
      <c r="Q27" s="7"/>
      <c r="R27" s="7"/>
      <c r="S27" s="14" t="s">
        <v>143</v>
      </c>
      <c r="T27" s="8" t="s">
        <v>144</v>
      </c>
      <c r="U27" s="7" t="s">
        <v>145</v>
      </c>
    </row>
    <row r="28" ht="62" customHeight="1" spans="1:21">
      <c r="A28" s="10" t="s">
        <v>146</v>
      </c>
      <c r="B28" s="10"/>
      <c r="C28" s="10"/>
      <c r="D28" s="22"/>
      <c r="E28" s="22"/>
      <c r="F28" s="22"/>
      <c r="G28" s="12">
        <v>0.556</v>
      </c>
      <c r="H28" s="23">
        <f>SUM(H29:H39)</f>
        <v>12978.71</v>
      </c>
      <c r="I28" s="23">
        <f>SUM(I29:I39)</f>
        <v>12978.71</v>
      </c>
      <c r="J28" s="23">
        <f>SUM(J29:J39)</f>
        <v>8138.71</v>
      </c>
      <c r="K28" s="23">
        <f>SUM(K29:K39)</f>
        <v>1390</v>
      </c>
      <c r="L28" s="23">
        <f>SUM(L29:L39)</f>
        <v>550</v>
      </c>
      <c r="M28" s="23"/>
      <c r="N28" s="23">
        <f>SUM(N29:N39)</f>
        <v>2900</v>
      </c>
      <c r="O28" s="23"/>
      <c r="P28" s="23"/>
      <c r="Q28" s="23"/>
      <c r="R28" s="23"/>
      <c r="S28" s="22"/>
      <c r="T28" s="22"/>
      <c r="U28" s="22"/>
    </row>
    <row r="29" ht="198" customHeight="1" spans="1:21">
      <c r="A29" s="13">
        <v>1</v>
      </c>
      <c r="B29" s="7" t="s">
        <v>147</v>
      </c>
      <c r="C29" s="7" t="s">
        <v>148</v>
      </c>
      <c r="D29" s="7" t="s">
        <v>149</v>
      </c>
      <c r="E29" s="7" t="s">
        <v>150</v>
      </c>
      <c r="F29" s="7" t="s">
        <v>151</v>
      </c>
      <c r="G29" s="8" t="s">
        <v>152</v>
      </c>
      <c r="H29" s="13">
        <v>2900</v>
      </c>
      <c r="I29" s="13">
        <v>2900</v>
      </c>
      <c r="J29" s="24"/>
      <c r="K29" s="24"/>
      <c r="L29" s="24"/>
      <c r="M29" s="24"/>
      <c r="N29" s="13">
        <v>2900</v>
      </c>
      <c r="O29" s="6"/>
      <c r="P29" s="6"/>
      <c r="Q29" s="6"/>
      <c r="R29" s="6"/>
      <c r="S29" s="8" t="s">
        <v>47</v>
      </c>
      <c r="T29" s="25" t="s">
        <v>153</v>
      </c>
      <c r="U29" s="7" t="s">
        <v>74</v>
      </c>
    </row>
    <row r="30" ht="157" customHeight="1" spans="1:21">
      <c r="A30" s="13">
        <v>2</v>
      </c>
      <c r="B30" s="7" t="s">
        <v>154</v>
      </c>
      <c r="C30" s="7" t="s">
        <v>155</v>
      </c>
      <c r="D30" s="7" t="s">
        <v>149</v>
      </c>
      <c r="E30" s="7" t="s">
        <v>150</v>
      </c>
      <c r="F30" s="7" t="s">
        <v>151</v>
      </c>
      <c r="G30" s="8" t="s">
        <v>156</v>
      </c>
      <c r="H30" s="13">
        <v>2800</v>
      </c>
      <c r="I30" s="13">
        <v>2800</v>
      </c>
      <c r="J30" s="13">
        <v>2380</v>
      </c>
      <c r="K30" s="13">
        <v>420</v>
      </c>
      <c r="L30" s="24"/>
      <c r="M30" s="24"/>
      <c r="N30" s="24"/>
      <c r="O30" s="6"/>
      <c r="P30" s="6"/>
      <c r="Q30" s="6"/>
      <c r="R30" s="6"/>
      <c r="S30" s="8" t="s">
        <v>47</v>
      </c>
      <c r="T30" s="25" t="s">
        <v>157</v>
      </c>
      <c r="U30" s="7" t="s">
        <v>74</v>
      </c>
    </row>
    <row r="31" ht="138" customHeight="1" spans="1:21">
      <c r="A31" s="13">
        <v>3</v>
      </c>
      <c r="B31" s="7" t="s">
        <v>158</v>
      </c>
      <c r="C31" s="7" t="s">
        <v>159</v>
      </c>
      <c r="D31" s="7" t="s">
        <v>149</v>
      </c>
      <c r="E31" s="7" t="s">
        <v>160</v>
      </c>
      <c r="F31" s="7" t="s">
        <v>151</v>
      </c>
      <c r="G31" s="8" t="s">
        <v>161</v>
      </c>
      <c r="H31" s="13">
        <v>2100</v>
      </c>
      <c r="I31" s="13">
        <v>2100</v>
      </c>
      <c r="J31" s="13">
        <v>2100</v>
      </c>
      <c r="K31" s="24"/>
      <c r="L31" s="24"/>
      <c r="M31" s="24"/>
      <c r="N31" s="24"/>
      <c r="O31" s="6"/>
      <c r="P31" s="6"/>
      <c r="Q31" s="6"/>
      <c r="R31" s="6"/>
      <c r="S31" s="8" t="s">
        <v>47</v>
      </c>
      <c r="T31" s="8" t="s">
        <v>162</v>
      </c>
      <c r="U31" s="7" t="s">
        <v>163</v>
      </c>
    </row>
    <row r="32" ht="116" customHeight="1" spans="1:21">
      <c r="A32" s="13">
        <v>4</v>
      </c>
      <c r="B32" s="7" t="s">
        <v>164</v>
      </c>
      <c r="C32" s="7" t="s">
        <v>165</v>
      </c>
      <c r="D32" s="7" t="s">
        <v>149</v>
      </c>
      <c r="E32" s="7" t="s">
        <v>160</v>
      </c>
      <c r="F32" s="7" t="s">
        <v>151</v>
      </c>
      <c r="G32" s="14" t="s">
        <v>166</v>
      </c>
      <c r="H32" s="7">
        <v>800</v>
      </c>
      <c r="I32" s="7">
        <v>800</v>
      </c>
      <c r="J32" s="7">
        <v>800</v>
      </c>
      <c r="K32" s="9"/>
      <c r="L32" s="9"/>
      <c r="M32" s="9"/>
      <c r="N32" s="9"/>
      <c r="O32" s="9"/>
      <c r="P32" s="9"/>
      <c r="Q32" s="7"/>
      <c r="R32" s="9"/>
      <c r="S32" s="8" t="s">
        <v>167</v>
      </c>
      <c r="T32" s="8" t="s">
        <v>168</v>
      </c>
      <c r="U32" s="7" t="s">
        <v>163</v>
      </c>
    </row>
    <row r="33" ht="197" customHeight="1" spans="1:21">
      <c r="A33" s="13">
        <v>5</v>
      </c>
      <c r="B33" s="7" t="s">
        <v>169</v>
      </c>
      <c r="C33" s="7" t="s">
        <v>170</v>
      </c>
      <c r="D33" s="7" t="s">
        <v>149</v>
      </c>
      <c r="E33" s="7" t="s">
        <v>150</v>
      </c>
      <c r="F33" s="7" t="s">
        <v>171</v>
      </c>
      <c r="G33" s="14" t="s">
        <v>172</v>
      </c>
      <c r="H33" s="7">
        <v>320</v>
      </c>
      <c r="I33" s="7">
        <v>320</v>
      </c>
      <c r="J33" s="7"/>
      <c r="K33" s="7">
        <v>320</v>
      </c>
      <c r="L33" s="9"/>
      <c r="M33" s="9"/>
      <c r="N33" s="9"/>
      <c r="O33" s="9"/>
      <c r="P33" s="9"/>
      <c r="Q33" s="7"/>
      <c r="R33" s="9"/>
      <c r="S33" s="8" t="s">
        <v>33</v>
      </c>
      <c r="T33" s="8" t="s">
        <v>173</v>
      </c>
      <c r="U33" s="7" t="s">
        <v>81</v>
      </c>
    </row>
    <row r="34" ht="140" customHeight="1" spans="1:21">
      <c r="A34" s="13">
        <v>6</v>
      </c>
      <c r="B34" s="7" t="s">
        <v>174</v>
      </c>
      <c r="C34" s="7" t="s">
        <v>175</v>
      </c>
      <c r="D34" s="7" t="s">
        <v>149</v>
      </c>
      <c r="E34" s="7" t="s">
        <v>160</v>
      </c>
      <c r="F34" s="7" t="s">
        <v>176</v>
      </c>
      <c r="G34" s="14" t="s">
        <v>177</v>
      </c>
      <c r="H34" s="7">
        <v>650</v>
      </c>
      <c r="I34" s="7">
        <v>650</v>
      </c>
      <c r="J34" s="7"/>
      <c r="K34" s="7">
        <v>650</v>
      </c>
      <c r="L34" s="9"/>
      <c r="M34" s="9"/>
      <c r="N34" s="7"/>
      <c r="O34" s="9"/>
      <c r="P34" s="9"/>
      <c r="Q34" s="7"/>
      <c r="R34" s="9"/>
      <c r="S34" s="8" t="s">
        <v>167</v>
      </c>
      <c r="T34" s="8" t="s">
        <v>178</v>
      </c>
      <c r="U34" s="7" t="s">
        <v>163</v>
      </c>
    </row>
    <row r="35" ht="228" customHeight="1" spans="1:21">
      <c r="A35" s="13">
        <v>11</v>
      </c>
      <c r="B35" s="7" t="s">
        <v>179</v>
      </c>
      <c r="C35" s="15" t="s">
        <v>180</v>
      </c>
      <c r="D35" s="7" t="s">
        <v>149</v>
      </c>
      <c r="E35" s="7" t="s">
        <v>150</v>
      </c>
      <c r="F35" s="7" t="s">
        <v>181</v>
      </c>
      <c r="G35" s="14" t="s">
        <v>182</v>
      </c>
      <c r="H35" s="7">
        <v>318</v>
      </c>
      <c r="I35" s="7">
        <v>318</v>
      </c>
      <c r="J35" s="7">
        <v>318</v>
      </c>
      <c r="K35" s="9"/>
      <c r="L35" s="9"/>
      <c r="M35" s="9"/>
      <c r="N35" s="9"/>
      <c r="O35" s="9"/>
      <c r="P35" s="9"/>
      <c r="Q35" s="7"/>
      <c r="R35" s="9"/>
      <c r="S35" s="8" t="s">
        <v>47</v>
      </c>
      <c r="T35" s="25" t="s">
        <v>183</v>
      </c>
      <c r="U35" s="9" t="s">
        <v>62</v>
      </c>
    </row>
    <row r="36" ht="180" customHeight="1" spans="1:21">
      <c r="A36" s="13">
        <v>24</v>
      </c>
      <c r="B36" s="7" t="s">
        <v>184</v>
      </c>
      <c r="C36" s="7" t="s">
        <v>185</v>
      </c>
      <c r="D36" s="7" t="s">
        <v>149</v>
      </c>
      <c r="E36" s="7" t="s">
        <v>150</v>
      </c>
      <c r="F36" s="7" t="s">
        <v>186</v>
      </c>
      <c r="G36" s="14" t="s">
        <v>187</v>
      </c>
      <c r="H36" s="7">
        <v>2470.71</v>
      </c>
      <c r="I36" s="7">
        <v>2470.71</v>
      </c>
      <c r="J36" s="7">
        <v>2470.71</v>
      </c>
      <c r="K36" s="9"/>
      <c r="L36" s="9"/>
      <c r="M36" s="9"/>
      <c r="N36" s="9"/>
      <c r="O36" s="9"/>
      <c r="P36" s="9"/>
      <c r="Q36" s="7"/>
      <c r="R36" s="9"/>
      <c r="S36" s="8" t="s">
        <v>188</v>
      </c>
      <c r="T36" s="8" t="s">
        <v>189</v>
      </c>
      <c r="U36" s="7" t="s">
        <v>190</v>
      </c>
    </row>
    <row r="37" ht="180" customHeight="1" spans="1:21">
      <c r="A37" s="13">
        <v>25</v>
      </c>
      <c r="B37" s="7" t="s">
        <v>191</v>
      </c>
      <c r="C37" s="7" t="s">
        <v>192</v>
      </c>
      <c r="D37" s="7" t="s">
        <v>149</v>
      </c>
      <c r="E37" s="7" t="s">
        <v>150</v>
      </c>
      <c r="F37" s="7" t="s">
        <v>186</v>
      </c>
      <c r="G37" s="14" t="s">
        <v>193</v>
      </c>
      <c r="H37" s="7">
        <v>70</v>
      </c>
      <c r="I37" s="7">
        <v>70</v>
      </c>
      <c r="J37" s="7">
        <v>70</v>
      </c>
      <c r="K37" s="9"/>
      <c r="L37" s="9"/>
      <c r="M37" s="9"/>
      <c r="N37" s="9"/>
      <c r="O37" s="9"/>
      <c r="P37" s="9"/>
      <c r="Q37" s="7"/>
      <c r="R37" s="9"/>
      <c r="S37" s="8" t="s">
        <v>194</v>
      </c>
      <c r="T37" s="8" t="s">
        <v>195</v>
      </c>
      <c r="U37" s="7" t="s">
        <v>190</v>
      </c>
    </row>
    <row r="38" ht="146" customHeight="1" spans="1:21">
      <c r="A38" s="13">
        <v>34</v>
      </c>
      <c r="B38" s="7" t="s">
        <v>196</v>
      </c>
      <c r="C38" s="7" t="s">
        <v>197</v>
      </c>
      <c r="D38" s="7" t="s">
        <v>149</v>
      </c>
      <c r="E38" s="7" t="s">
        <v>160</v>
      </c>
      <c r="F38" s="7" t="s">
        <v>198</v>
      </c>
      <c r="G38" s="14" t="s">
        <v>199</v>
      </c>
      <c r="H38" s="7">
        <v>200</v>
      </c>
      <c r="I38" s="7">
        <v>200</v>
      </c>
      <c r="J38" s="7"/>
      <c r="K38" s="7"/>
      <c r="L38" s="7">
        <v>200</v>
      </c>
      <c r="M38" s="7"/>
      <c r="N38" s="7"/>
      <c r="O38" s="7"/>
      <c r="P38" s="7"/>
      <c r="Q38" s="7"/>
      <c r="R38" s="7"/>
      <c r="S38" s="8" t="s">
        <v>33</v>
      </c>
      <c r="T38" s="14" t="s">
        <v>127</v>
      </c>
      <c r="U38" s="7" t="s">
        <v>93</v>
      </c>
    </row>
    <row r="39" ht="142" customHeight="1" spans="1:21">
      <c r="A39" s="13">
        <v>35</v>
      </c>
      <c r="B39" s="7" t="s">
        <v>200</v>
      </c>
      <c r="C39" s="7" t="s">
        <v>201</v>
      </c>
      <c r="D39" s="7" t="s">
        <v>149</v>
      </c>
      <c r="E39" s="7" t="s">
        <v>160</v>
      </c>
      <c r="F39" s="7" t="s">
        <v>202</v>
      </c>
      <c r="G39" s="14" t="s">
        <v>203</v>
      </c>
      <c r="H39" s="7">
        <v>350</v>
      </c>
      <c r="I39" s="7">
        <v>350</v>
      </c>
      <c r="J39" s="7"/>
      <c r="K39" s="7"/>
      <c r="L39" s="7">
        <v>350</v>
      </c>
      <c r="M39" s="7"/>
      <c r="N39" s="7"/>
      <c r="O39" s="7"/>
      <c r="P39" s="7"/>
      <c r="Q39" s="7"/>
      <c r="R39" s="7"/>
      <c r="S39" s="8" t="s">
        <v>33</v>
      </c>
      <c r="T39" s="14" t="s">
        <v>204</v>
      </c>
      <c r="U39" s="7" t="s">
        <v>93</v>
      </c>
    </row>
    <row r="40" ht="63" customHeight="1" spans="1:21">
      <c r="A40" s="10" t="s">
        <v>205</v>
      </c>
      <c r="B40" s="10"/>
      <c r="C40" s="10"/>
      <c r="D40" s="22"/>
      <c r="E40" s="22"/>
      <c r="F40" s="22"/>
      <c r="G40" s="12">
        <v>0.055</v>
      </c>
      <c r="H40" s="23">
        <f t="shared" ref="H40:K40" si="2">SUM(H41:H44)</f>
        <v>1305.8</v>
      </c>
      <c r="I40" s="23">
        <f t="shared" si="2"/>
        <v>1305.8</v>
      </c>
      <c r="J40" s="23">
        <f t="shared" si="2"/>
        <v>138.2</v>
      </c>
      <c r="K40" s="23">
        <f t="shared" si="2"/>
        <v>1167.6</v>
      </c>
      <c r="L40" s="7"/>
      <c r="M40" s="7"/>
      <c r="N40" s="23"/>
      <c r="O40" s="7"/>
      <c r="P40" s="7"/>
      <c r="Q40" s="7"/>
      <c r="R40" s="7"/>
      <c r="S40" s="22"/>
      <c r="T40" s="22"/>
      <c r="U40" s="22"/>
    </row>
    <row r="41" ht="88" customHeight="1" spans="1:21">
      <c r="A41" s="9">
        <v>38</v>
      </c>
      <c r="B41" s="7" t="s">
        <v>206</v>
      </c>
      <c r="C41" s="7" t="s">
        <v>207</v>
      </c>
      <c r="D41" s="7" t="s">
        <v>208</v>
      </c>
      <c r="E41" s="7" t="s">
        <v>209</v>
      </c>
      <c r="F41" s="7" t="s">
        <v>186</v>
      </c>
      <c r="G41" s="14" t="s">
        <v>210</v>
      </c>
      <c r="H41" s="7">
        <v>483.6</v>
      </c>
      <c r="I41" s="7">
        <v>483.6</v>
      </c>
      <c r="J41" s="13"/>
      <c r="K41" s="13">
        <v>483.6</v>
      </c>
      <c r="L41" s="21"/>
      <c r="M41" s="21"/>
      <c r="N41" s="21"/>
      <c r="O41" s="9"/>
      <c r="P41" s="9"/>
      <c r="Q41" s="7"/>
      <c r="R41" s="9"/>
      <c r="S41" s="8" t="s">
        <v>211</v>
      </c>
      <c r="T41" s="8" t="s">
        <v>212</v>
      </c>
      <c r="U41" s="7" t="s">
        <v>213</v>
      </c>
    </row>
    <row r="42" ht="119" customHeight="1" spans="1:21">
      <c r="A42" s="9">
        <v>39</v>
      </c>
      <c r="B42" s="7" t="s">
        <v>214</v>
      </c>
      <c r="C42" s="7" t="s">
        <v>215</v>
      </c>
      <c r="D42" s="7" t="s">
        <v>208</v>
      </c>
      <c r="E42" s="7" t="s">
        <v>216</v>
      </c>
      <c r="F42" s="7" t="s">
        <v>186</v>
      </c>
      <c r="G42" s="26" t="s">
        <v>217</v>
      </c>
      <c r="H42" s="7">
        <v>684</v>
      </c>
      <c r="I42" s="7">
        <v>684</v>
      </c>
      <c r="J42" s="13"/>
      <c r="K42" s="21">
        <v>684</v>
      </c>
      <c r="L42" s="21"/>
      <c r="M42" s="21"/>
      <c r="N42" s="21"/>
      <c r="O42" s="9"/>
      <c r="P42" s="9"/>
      <c r="Q42" s="7"/>
      <c r="R42" s="9"/>
      <c r="S42" s="8" t="s">
        <v>218</v>
      </c>
      <c r="T42" s="8" t="s">
        <v>219</v>
      </c>
      <c r="U42" s="7" t="s">
        <v>220</v>
      </c>
    </row>
    <row r="43" ht="133" customHeight="1" spans="1:21">
      <c r="A43" s="9">
        <v>43</v>
      </c>
      <c r="B43" s="7" t="s">
        <v>221</v>
      </c>
      <c r="C43" s="7" t="s">
        <v>222</v>
      </c>
      <c r="D43" s="7" t="s">
        <v>208</v>
      </c>
      <c r="E43" s="7" t="s">
        <v>223</v>
      </c>
      <c r="F43" s="7" t="s">
        <v>186</v>
      </c>
      <c r="G43" s="14" t="s">
        <v>224</v>
      </c>
      <c r="H43" s="7">
        <v>128.2</v>
      </c>
      <c r="I43" s="7">
        <v>128.2</v>
      </c>
      <c r="J43" s="13">
        <v>128.2</v>
      </c>
      <c r="K43" s="21"/>
      <c r="L43" s="21"/>
      <c r="M43" s="21"/>
      <c r="N43" s="21"/>
      <c r="O43" s="9"/>
      <c r="P43" s="9"/>
      <c r="Q43" s="7"/>
      <c r="R43" s="9"/>
      <c r="S43" s="8" t="s">
        <v>225</v>
      </c>
      <c r="T43" s="8" t="s">
        <v>226</v>
      </c>
      <c r="U43" s="7" t="s">
        <v>190</v>
      </c>
    </row>
    <row r="44" ht="113" customHeight="1" spans="1:21">
      <c r="A44" s="9">
        <v>44</v>
      </c>
      <c r="B44" s="7" t="s">
        <v>227</v>
      </c>
      <c r="C44" s="7" t="s">
        <v>228</v>
      </c>
      <c r="D44" s="7" t="s">
        <v>208</v>
      </c>
      <c r="E44" s="7" t="s">
        <v>209</v>
      </c>
      <c r="F44" s="7" t="s">
        <v>186</v>
      </c>
      <c r="G44" s="14" t="s">
        <v>229</v>
      </c>
      <c r="H44" s="7">
        <v>10</v>
      </c>
      <c r="I44" s="7">
        <v>10</v>
      </c>
      <c r="J44" s="13">
        <v>10</v>
      </c>
      <c r="K44" s="21"/>
      <c r="L44" s="21"/>
      <c r="M44" s="21"/>
      <c r="N44" s="21"/>
      <c r="O44" s="9"/>
      <c r="P44" s="9"/>
      <c r="Q44" s="7"/>
      <c r="R44" s="9"/>
      <c r="S44" s="8" t="s">
        <v>225</v>
      </c>
      <c r="T44" s="8" t="s">
        <v>230</v>
      </c>
      <c r="U44" s="7" t="s">
        <v>190</v>
      </c>
    </row>
    <row r="45" ht="60" customHeight="1" spans="1:21">
      <c r="A45" s="10" t="s">
        <v>231</v>
      </c>
      <c r="B45" s="10"/>
      <c r="C45" s="10"/>
      <c r="D45" s="22"/>
      <c r="E45" s="22"/>
      <c r="F45" s="22"/>
      <c r="G45" s="12">
        <v>0.014</v>
      </c>
      <c r="H45" s="23">
        <f>SUM(H46:H46)</f>
        <v>330</v>
      </c>
      <c r="I45" s="23">
        <f>SUM(I46:I46)</f>
        <v>330</v>
      </c>
      <c r="J45" s="23">
        <f>SUM(J46:J46)</f>
        <v>330</v>
      </c>
      <c r="K45" s="23"/>
      <c r="L45" s="23"/>
      <c r="M45" s="23"/>
      <c r="N45" s="23"/>
      <c r="O45" s="23"/>
      <c r="P45" s="23"/>
      <c r="Q45" s="23"/>
      <c r="R45" s="23"/>
      <c r="S45" s="22"/>
      <c r="T45" s="22"/>
      <c r="U45" s="22"/>
    </row>
    <row r="46" ht="82" customHeight="1" spans="1:21">
      <c r="A46" s="9">
        <v>40</v>
      </c>
      <c r="B46" s="7" t="s">
        <v>232</v>
      </c>
      <c r="C46" s="7" t="s">
        <v>233</v>
      </c>
      <c r="D46" s="7" t="s">
        <v>234</v>
      </c>
      <c r="E46" s="7" t="s">
        <v>235</v>
      </c>
      <c r="F46" s="7" t="s">
        <v>186</v>
      </c>
      <c r="G46" s="14" t="s">
        <v>236</v>
      </c>
      <c r="H46" s="7">
        <v>330</v>
      </c>
      <c r="I46" s="7">
        <v>330</v>
      </c>
      <c r="J46" s="13">
        <v>330</v>
      </c>
      <c r="K46" s="21"/>
      <c r="L46" s="21"/>
      <c r="M46" s="21"/>
      <c r="N46" s="21"/>
      <c r="O46" s="9"/>
      <c r="P46" s="9"/>
      <c r="Q46" s="7"/>
      <c r="R46" s="9"/>
      <c r="S46" s="8" t="s">
        <v>237</v>
      </c>
      <c r="T46" s="8" t="s">
        <v>238</v>
      </c>
      <c r="U46" s="7" t="s">
        <v>239</v>
      </c>
    </row>
    <row r="47" ht="74" customHeight="1" spans="1:21">
      <c r="A47" s="10" t="s">
        <v>240</v>
      </c>
      <c r="B47" s="10"/>
      <c r="C47" s="10"/>
      <c r="D47" s="22"/>
      <c r="E47" s="22"/>
      <c r="F47" s="22"/>
      <c r="G47" s="12">
        <v>0.016</v>
      </c>
      <c r="H47" s="23">
        <f>SUM(H48:H48)</f>
        <v>385</v>
      </c>
      <c r="I47" s="23">
        <f>SUM(I48:I48)</f>
        <v>385</v>
      </c>
      <c r="J47" s="23">
        <f>SUM(J48:J48)</f>
        <v>0</v>
      </c>
      <c r="K47" s="23">
        <f>SUM(K48:K48)</f>
        <v>385</v>
      </c>
      <c r="L47" s="23"/>
      <c r="M47" s="23"/>
      <c r="N47" s="23"/>
      <c r="O47" s="23"/>
      <c r="P47" s="23"/>
      <c r="Q47" s="23"/>
      <c r="R47" s="23"/>
      <c r="S47" s="22"/>
      <c r="T47" s="22"/>
      <c r="U47" s="22"/>
    </row>
    <row r="48" ht="72" customHeight="1" spans="1:21">
      <c r="A48" s="9">
        <v>41</v>
      </c>
      <c r="B48" s="7" t="s">
        <v>241</v>
      </c>
      <c r="C48" s="7" t="s">
        <v>242</v>
      </c>
      <c r="D48" s="7" t="s">
        <v>243</v>
      </c>
      <c r="E48" s="7" t="s">
        <v>243</v>
      </c>
      <c r="F48" s="7" t="s">
        <v>244</v>
      </c>
      <c r="G48" s="14" t="s">
        <v>245</v>
      </c>
      <c r="H48" s="7">
        <v>385</v>
      </c>
      <c r="I48" s="7">
        <v>385</v>
      </c>
      <c r="J48" s="13"/>
      <c r="K48" s="13">
        <v>385</v>
      </c>
      <c r="L48" s="21"/>
      <c r="M48" s="21"/>
      <c r="N48" s="21"/>
      <c r="O48" s="9"/>
      <c r="P48" s="9"/>
      <c r="Q48" s="7"/>
      <c r="R48" s="9"/>
      <c r="S48" s="8" t="s">
        <v>246</v>
      </c>
      <c r="T48" s="8" t="s">
        <v>247</v>
      </c>
      <c r="U48" s="7" t="s">
        <v>248</v>
      </c>
    </row>
    <row r="49" ht="55" customHeight="1" spans="1:21">
      <c r="A49" s="10" t="s">
        <v>249</v>
      </c>
      <c r="B49" s="10"/>
      <c r="C49" s="10"/>
      <c r="D49" s="22"/>
      <c r="E49" s="22"/>
      <c r="F49" s="22"/>
      <c r="G49" s="12">
        <v>0.002</v>
      </c>
      <c r="H49" s="23">
        <f>SUM(H50:H50)</f>
        <v>46</v>
      </c>
      <c r="I49" s="23">
        <f>SUM(I50:I50)</f>
        <v>46</v>
      </c>
      <c r="J49" s="23"/>
      <c r="K49" s="23"/>
      <c r="L49" s="23"/>
      <c r="M49" s="23"/>
      <c r="N49" s="23">
        <f>SUM(N50:N50)</f>
        <v>46</v>
      </c>
      <c r="O49" s="23"/>
      <c r="P49" s="23"/>
      <c r="Q49" s="23"/>
      <c r="R49" s="23"/>
      <c r="S49" s="22"/>
      <c r="T49" s="22"/>
      <c r="U49" s="22"/>
    </row>
    <row r="50" ht="136" customHeight="1" spans="1:21">
      <c r="A50" s="9">
        <v>47</v>
      </c>
      <c r="B50" s="7" t="s">
        <v>250</v>
      </c>
      <c r="C50" s="7" t="s">
        <v>251</v>
      </c>
      <c r="D50" s="7" t="s">
        <v>252</v>
      </c>
      <c r="E50" s="7" t="s">
        <v>252</v>
      </c>
      <c r="F50" s="7" t="s">
        <v>186</v>
      </c>
      <c r="G50" s="14" t="s">
        <v>253</v>
      </c>
      <c r="H50" s="7">
        <v>46</v>
      </c>
      <c r="I50" s="7">
        <v>46</v>
      </c>
      <c r="J50" s="13"/>
      <c r="K50" s="21"/>
      <c r="L50" s="21"/>
      <c r="M50" s="21"/>
      <c r="N50" s="13">
        <v>46</v>
      </c>
      <c r="O50" s="9"/>
      <c r="P50" s="9"/>
      <c r="Q50" s="7"/>
      <c r="R50" s="9"/>
      <c r="S50" s="8" t="s">
        <v>254</v>
      </c>
      <c r="T50" s="8" t="s">
        <v>255</v>
      </c>
      <c r="U50" s="7" t="s">
        <v>256</v>
      </c>
    </row>
    <row r="51" ht="75" customHeight="1" spans="1:21">
      <c r="A51" s="10" t="s">
        <v>257</v>
      </c>
      <c r="B51" s="10"/>
      <c r="C51" s="10"/>
      <c r="D51" s="22"/>
      <c r="E51" s="22"/>
      <c r="F51" s="22"/>
      <c r="G51" s="12">
        <v>0.004</v>
      </c>
      <c r="H51" s="23">
        <f>SUM(H52:H52)</f>
        <v>100</v>
      </c>
      <c r="I51" s="23">
        <f>SUM(I52:I52)</f>
        <v>100</v>
      </c>
      <c r="J51" s="23">
        <f>SUM(J52:J52)</f>
        <v>100</v>
      </c>
      <c r="K51" s="23"/>
      <c r="L51" s="23"/>
      <c r="M51" s="23"/>
      <c r="N51" s="23"/>
      <c r="O51" s="23"/>
      <c r="P51" s="23"/>
      <c r="Q51" s="23"/>
      <c r="R51" s="23"/>
      <c r="S51" s="22"/>
      <c r="T51" s="22"/>
      <c r="U51" s="22"/>
    </row>
    <row r="52" ht="246" customHeight="1" spans="1:21">
      <c r="A52" s="9">
        <v>46</v>
      </c>
      <c r="B52" s="7" t="s">
        <v>258</v>
      </c>
      <c r="C52" s="7" t="s">
        <v>259</v>
      </c>
      <c r="D52" s="7" t="s">
        <v>259</v>
      </c>
      <c r="E52" s="7" t="s">
        <v>259</v>
      </c>
      <c r="F52" s="7" t="s">
        <v>244</v>
      </c>
      <c r="G52" s="14" t="s">
        <v>260</v>
      </c>
      <c r="H52" s="7">
        <v>100</v>
      </c>
      <c r="I52" s="7">
        <v>100</v>
      </c>
      <c r="J52" s="13">
        <v>100</v>
      </c>
      <c r="K52" s="21"/>
      <c r="L52" s="21"/>
      <c r="M52" s="21"/>
      <c r="N52" s="21"/>
      <c r="O52" s="9"/>
      <c r="P52" s="9"/>
      <c r="Q52" s="7"/>
      <c r="R52" s="9"/>
      <c r="S52" s="8" t="s">
        <v>261</v>
      </c>
      <c r="T52" s="8" t="s">
        <v>262</v>
      </c>
      <c r="U52" s="7" t="s">
        <v>190</v>
      </c>
    </row>
  </sheetData>
  <mergeCells count="31">
    <mergeCell ref="A1:U1"/>
    <mergeCell ref="A2:U2"/>
    <mergeCell ref="I3:R3"/>
    <mergeCell ref="I4:P4"/>
    <mergeCell ref="J5:K5"/>
    <mergeCell ref="L5:M5"/>
    <mergeCell ref="A7:G7"/>
    <mergeCell ref="A8:C8"/>
    <mergeCell ref="A28:C28"/>
    <mergeCell ref="A40:C40"/>
    <mergeCell ref="A45:C45"/>
    <mergeCell ref="A47:C47"/>
    <mergeCell ref="A49:C49"/>
    <mergeCell ref="A51:C51"/>
    <mergeCell ref="A3:A6"/>
    <mergeCell ref="B3:B6"/>
    <mergeCell ref="C3:C6"/>
    <mergeCell ref="D3:D6"/>
    <mergeCell ref="E3:E6"/>
    <mergeCell ref="F3:F6"/>
    <mergeCell ref="G3:G6"/>
    <mergeCell ref="H3:H6"/>
    <mergeCell ref="I5:I6"/>
    <mergeCell ref="N5:N6"/>
    <mergeCell ref="O5:O6"/>
    <mergeCell ref="P5:P6"/>
    <mergeCell ref="Q4:Q6"/>
    <mergeCell ref="R4:R6"/>
    <mergeCell ref="S3:S6"/>
    <mergeCell ref="T3:T6"/>
    <mergeCell ref="U3:U6"/>
  </mergeCells>
  <pageMargins left="0.75" right="0.75" top="1" bottom="1" header="0.5" footer="0.5"/>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薄凉。</cp:lastModifiedBy>
  <dcterms:created xsi:type="dcterms:W3CDTF">2026-01-04T09:30:00Z</dcterms:created>
  <dcterms:modified xsi:type="dcterms:W3CDTF">2026-01-05T05:16:14Z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1CE80806501940E6B69E32FD7FD14472_13</vt:lpwstr>
  </property>
  <property fmtid="{D5CDD505-2E9C-101B-9397-08002B2CF9AE}" pid="3" name="KSOProductBuildVer">
    <vt:lpwstr>2052-12.1.0.24034</vt:lpwstr>
  </property>
  <property fmtid="{D5CDD505-2E9C-101B-9397-08002B2CF9AE}" pid="4" name="CalculationRule">
    <vt:i4>1</vt:i4>
  </property>
</Properties>
</file>