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688"/>
  </bookViews>
  <sheets>
    <sheet name="商业置换台账" sheetId="27" r:id="rId1"/>
  </sheets>
  <definedNames>
    <definedName name="_xlnm._FilterDatabase" localSheetId="0" hidden="1">商业置换台账!$A$3:$L$3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<sst xmlns="http://schemas.openxmlformats.org/spreadsheetml/2006/main" count="53" uniqueCount="28">
  <si>
    <t>慕士塔格路北侧、中巴友谊路南侧征收台账</t>
  </si>
  <si>
    <t>序号</t>
  </si>
  <si>
    <t>姓名</t>
  </si>
  <si>
    <t>联系方式</t>
  </si>
  <si>
    <t>房屋位置</t>
  </si>
  <si>
    <t>土地使用面积</t>
  </si>
  <si>
    <t>房产证建筑面积</t>
  </si>
  <si>
    <t>一楼房屋</t>
  </si>
  <si>
    <t>房屋结构</t>
  </si>
  <si>
    <t>二楼房屋</t>
  </si>
  <si>
    <t>后侧建筑面积</t>
  </si>
  <si>
    <t>备注</t>
  </si>
  <si>
    <t>克力木江·布孜郎其</t>
  </si>
  <si>
    <t>慕士塔格路</t>
  </si>
  <si>
    <t>砖混</t>
  </si>
  <si>
    <t>砖木</t>
  </si>
  <si>
    <t>江明礼</t>
  </si>
  <si>
    <t>毛兰库力·满苏尔汗</t>
  </si>
  <si>
    <t>13899108958</t>
  </si>
  <si>
    <t>沙木斯丁·艾孜木</t>
  </si>
  <si>
    <t>13657538977</t>
  </si>
  <si>
    <t>夏夏·嘎瓦尔</t>
  </si>
  <si>
    <t>阿里甫·木沙</t>
  </si>
  <si>
    <t>13579064532
13999089993</t>
  </si>
  <si>
    <t>努尔买买提·艾斯拉木</t>
  </si>
  <si>
    <t>艾孜买提·阿布扎尔</t>
  </si>
  <si>
    <t>阿木提·艾山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</si>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</sst>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2"/>
      <name val="仿宋_GB2312"/>
      <charset val="134"/>
    </font>
    <font>
      <b/>
      <sz val="11"/>
      <name val="宋体"/>
      <charset val="134"/>
      <scheme val="minor"/>
    </font>
    <font>
      <sz val="10"/>
      <name val="仿宋"/>
      <charset val="134"/>
    </font>
    <font>
      <sz val="10"/>
      <name val="宋体"/>
      <charset val="134"/>
    </font>
    <font>
      <sz val="9"/>
      <name val="仿宋"/>
      <charset val="134"/>
    </font>
    <font>
      <sz val="9"/>
      <name val="宋体"/>
      <charset val="134"/>
      <scheme val="minor"/>
    </font>
    <font>
      <b/>
      <sz val="10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zoomScale="55" zoomScaleNormal="55" workbookViewId="0">
      <pane ySplit="3" topLeftCell="A4" activePane="bottomLeft" state="frozen"/>
      <selection/>
      <selection pane="bottomLeft" activeCell="D6" sqref="D6"/>
    </sheetView>
  </sheetViews>
  <sheetFormatPr defaultColWidth="9" defaultRowHeight="14"/>
  <cols>
    <col min="1" max="1" width="9.66363636363636" style="2" customWidth="1"/>
    <col min="2" max="2" width="19.3818181818182" style="2" customWidth="1"/>
    <col min="3" max="3" width="14.6272727272727" style="2" customWidth="1"/>
    <col min="4" max="4" width="12.1272727272727" style="2" customWidth="1"/>
    <col min="5" max="5" width="10.5909090909091" style="2" customWidth="1"/>
    <col min="6" max="6" width="13.7636363636364" style="2" customWidth="1"/>
    <col min="7" max="7" width="10.1090909090909" style="2" customWidth="1"/>
    <col min="8" max="8" width="9.12727272727273" style="2" customWidth="1"/>
    <col min="9" max="9" width="10" style="2" customWidth="1"/>
    <col min="10" max="10" width="9.12727272727273" style="2" customWidth="1"/>
    <col min="11" max="11" width="10.7818181818182" style="2"/>
    <col min="12" max="12" width="20.8909090909091" style="1" customWidth="1"/>
    <col min="13" max="16384" width="9" style="2"/>
  </cols>
  <sheetData>
    <row r="1" ht="34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ht="32" customHeight="1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="1" customFormat="1" ht="93" customHeight="1" spans="1:12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6" t="s">
        <v>8</v>
      </c>
      <c r="I3" s="7" t="s">
        <v>9</v>
      </c>
      <c r="J3" s="6" t="s">
        <v>8</v>
      </c>
      <c r="K3" s="6" t="s">
        <v>10</v>
      </c>
      <c r="L3" s="8" t="s">
        <v>11</v>
      </c>
    </row>
    <row r="4" s="2" customFormat="1" ht="37" customHeight="1" spans="1:12">
      <c r="A4" s="9">
        <v>1</v>
      </c>
      <c r="B4" s="10" t="s">
        <v>12</v>
      </c>
      <c r="C4" s="11">
        <v>13899102719</v>
      </c>
      <c r="D4" s="10" t="s">
        <v>13</v>
      </c>
      <c r="E4" s="12">
        <v>166.51</v>
      </c>
      <c r="F4" s="12">
        <v>166.51</v>
      </c>
      <c r="G4" s="12">
        <v>96.19</v>
      </c>
      <c r="H4" s="12" t="s">
        <v>14</v>
      </c>
      <c r="I4" s="12">
        <v>70.32</v>
      </c>
      <c r="J4" s="12" t="s">
        <v>15</v>
      </c>
      <c r="K4" s="12">
        <v>0</v>
      </c>
      <c r="L4" s="13"/>
    </row>
    <row r="5" s="2" customFormat="1" ht="32.1" customHeight="1" spans="1:12">
      <c r="A5" s="9">
        <v>2</v>
      </c>
      <c r="B5" s="10" t="s">
        <v>16</v>
      </c>
      <c r="C5" s="10">
        <v>18299608118</v>
      </c>
      <c r="D5" s="10" t="s">
        <v>13</v>
      </c>
      <c r="E5" s="12">
        <v>68.9</v>
      </c>
      <c r="F5" s="12">
        <v>131.34</v>
      </c>
      <c r="G5" s="12">
        <v>65.67</v>
      </c>
      <c r="H5" s="12" t="s">
        <v>15</v>
      </c>
      <c r="I5" s="12">
        <v>65.67</v>
      </c>
      <c r="J5" s="12" t="s">
        <v>15</v>
      </c>
      <c r="K5" s="12">
        <v>167.29</v>
      </c>
      <c r="L5" s="13"/>
    </row>
    <row r="6" s="2" customFormat="1" ht="32.1" customHeight="1" spans="1:12">
      <c r="A6" s="9">
        <v>3</v>
      </c>
      <c r="B6" s="10" t="s">
        <v>17</v>
      </c>
      <c r="C6" s="10" t="s">
        <v>18</v>
      </c>
      <c r="D6" s="10" t="s">
        <v>13</v>
      </c>
      <c r="E6" s="12">
        <v>317.32</v>
      </c>
      <c r="F6" s="12">
        <v>522.37</v>
      </c>
      <c r="G6" s="12">
        <v>279.5</v>
      </c>
      <c r="H6" s="12" t="s">
        <v>14</v>
      </c>
      <c r="I6" s="12">
        <v>242.87</v>
      </c>
      <c r="J6" s="12" t="s">
        <v>15</v>
      </c>
      <c r="K6" s="12">
        <v>0</v>
      </c>
      <c r="L6" s="13"/>
    </row>
    <row r="7" s="3" customFormat="1" ht="32.1" customHeight="1" spans="1:12">
      <c r="A7" s="9">
        <v>4</v>
      </c>
      <c r="B7" s="10" t="s">
        <v>19</v>
      </c>
      <c r="C7" s="10" t="s">
        <v>20</v>
      </c>
      <c r="D7" s="10" t="s">
        <v>13</v>
      </c>
      <c r="E7" s="12">
        <v>168.9</v>
      </c>
      <c r="F7" s="12">
        <v>225.75</v>
      </c>
      <c r="G7" s="12">
        <v>141.75</v>
      </c>
      <c r="H7" s="12" t="s">
        <v>14</v>
      </c>
      <c r="I7" s="12">
        <v>84</v>
      </c>
      <c r="J7" s="12" t="s">
        <v>15</v>
      </c>
      <c r="K7" s="12">
        <v>0</v>
      </c>
      <c r="L7" s="13"/>
    </row>
    <row r="8" s="2" customFormat="1" ht="32.1" customHeight="1" spans="1:12">
      <c r="A8" s="9">
        <v>5</v>
      </c>
      <c r="B8" s="10" t="s">
        <v>21</v>
      </c>
      <c r="C8" s="10">
        <v>13565392927</v>
      </c>
      <c r="D8" s="10" t="s">
        <v>13</v>
      </c>
      <c r="E8" s="12">
        <v>161.77</v>
      </c>
      <c r="F8" s="12">
        <f>G8+I8</f>
        <v>235.64</v>
      </c>
      <c r="G8" s="12">
        <v>152.92</v>
      </c>
      <c r="H8" s="12" t="s">
        <v>14</v>
      </c>
      <c r="I8" s="12">
        <v>82.72</v>
      </c>
      <c r="J8" s="12" t="s">
        <v>14</v>
      </c>
      <c r="K8" s="12">
        <v>0</v>
      </c>
      <c r="L8" s="14"/>
    </row>
    <row r="9" s="2" customFormat="1" ht="32.1" customHeight="1" spans="1:12">
      <c r="A9" s="9">
        <v>6</v>
      </c>
      <c r="B9" s="10" t="s">
        <v>22</v>
      </c>
      <c r="C9" s="10" t="s">
        <v>23</v>
      </c>
      <c r="D9" s="10" t="s">
        <v>13</v>
      </c>
      <c r="E9" s="12">
        <v>84</v>
      </c>
      <c r="F9" s="12">
        <v>241.74</v>
      </c>
      <c r="G9" s="12">
        <v>84</v>
      </c>
      <c r="H9" s="12" t="s">
        <v>14</v>
      </c>
      <c r="I9" s="12">
        <v>84</v>
      </c>
      <c r="J9" s="12" t="s">
        <v>15</v>
      </c>
      <c r="K9" s="12">
        <v>78.54</v>
      </c>
      <c r="L9" s="13"/>
    </row>
    <row r="10" s="2" customFormat="1" ht="32.1" customHeight="1" spans="1:12">
      <c r="A10" s="9">
        <v>7</v>
      </c>
      <c r="B10" s="10" t="s">
        <v>24</v>
      </c>
      <c r="C10" s="10">
        <v>13899167649</v>
      </c>
      <c r="D10" s="10" t="s">
        <v>13</v>
      </c>
      <c r="E10" s="12">
        <v>338.55</v>
      </c>
      <c r="F10" s="12">
        <v>242.9</v>
      </c>
      <c r="G10" s="12">
        <v>160.99</v>
      </c>
      <c r="H10" s="12" t="s">
        <v>14</v>
      </c>
      <c r="I10" s="12">
        <v>81.91</v>
      </c>
      <c r="J10" s="12" t="s">
        <v>14</v>
      </c>
      <c r="K10" s="12">
        <v>0</v>
      </c>
      <c r="L10" s="14"/>
    </row>
    <row r="11" s="2" customFormat="1" ht="32.1" customHeight="1" spans="1:12">
      <c r="A11" s="9">
        <v>8</v>
      </c>
      <c r="B11" s="10" t="s">
        <v>25</v>
      </c>
      <c r="C11" s="10">
        <v>13899160895</v>
      </c>
      <c r="D11" s="10" t="s">
        <v>13</v>
      </c>
      <c r="E11" s="12">
        <v>178.67</v>
      </c>
      <c r="F11" s="15">
        <v>269.71</v>
      </c>
      <c r="G11" s="12">
        <v>182.084</v>
      </c>
      <c r="H11" s="12" t="s">
        <v>14</v>
      </c>
      <c r="I11" s="12">
        <v>87.63</v>
      </c>
      <c r="J11" s="12" t="s">
        <v>15</v>
      </c>
      <c r="K11" s="12">
        <v>0</v>
      </c>
      <c r="L11" s="13"/>
    </row>
    <row r="12" s="2" customFormat="1" ht="32.1" customHeight="1" spans="1:12">
      <c r="A12" s="9">
        <v>9</v>
      </c>
      <c r="B12" s="10" t="s">
        <v>26</v>
      </c>
      <c r="C12" s="10">
        <v>15688366072</v>
      </c>
      <c r="D12" s="10" t="s">
        <v>13</v>
      </c>
      <c r="E12" s="12">
        <v>221.96</v>
      </c>
      <c r="F12" s="12">
        <v>455.43</v>
      </c>
      <c r="G12" s="12">
        <v>227.72</v>
      </c>
      <c r="H12" s="12" t="s">
        <v>14</v>
      </c>
      <c r="I12" s="12">
        <v>227.72</v>
      </c>
      <c r="J12" s="12" t="s">
        <v>14</v>
      </c>
      <c r="K12" s="12">
        <v>189.74</v>
      </c>
      <c r="L12" s="13"/>
    </row>
    <row r="13" ht="32.1" customHeight="1" spans="1:12">
      <c r="A13" s="16"/>
      <c r="B13" s="16" t="s">
        <v>27</v>
      </c>
      <c r="C13" s="16"/>
      <c r="D13" s="16"/>
      <c r="E13" s="17">
        <f t="shared" ref="E13:K13" si="0">SUM(E4:E12)</f>
        <v>1706.58</v>
      </c>
      <c r="F13" s="17">
        <f t="shared" si="0"/>
        <v>2491.39</v>
      </c>
      <c r="G13" s="17">
        <f t="shared" si="0"/>
        <v>1390.824</v>
      </c>
      <c r="H13" s="17">
        <f t="shared" si="0"/>
        <v>0</v>
      </c>
      <c r="I13" s="17">
        <f t="shared" si="0"/>
        <v>1026.84</v>
      </c>
      <c r="J13" s="17">
        <f t="shared" si="0"/>
        <v>0</v>
      </c>
      <c r="K13" s="17">
        <f t="shared" si="0"/>
        <v>435.57</v>
      </c>
      <c r="L13" s="8"/>
    </row>
  </sheetData>
  <mergeCells count="1">
    <mergeCell ref="A1:L2"/>
  </mergeCells>
  <pageMargins left="0.7" right="0.7" top="0.75" bottom="0.75" header="0.3" footer="0.3"/>
  <pageSetup paperSize="9" scale="5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商业置换台账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</cp:lastModifiedBy>
  <dcterms:created xsi:type="dcterms:W3CDTF">2006-09-13T11:21:00Z</dcterms:created>
  <cp:lastPrinted>2010-09-04T06:12:00Z</cp:lastPrinted>
  <dcterms:modified xsi:type="dcterms:W3CDTF">2026-02-10T15:00:35Z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E1E21406A1B146C5802566BE7DAE4A2D_13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