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350"/>
  </bookViews>
  <sheets>
    <sheet name="2022年塔什库尔干塔吉克自治县一般公共预算本级基本支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<sst xmlns="http://schemas.openxmlformats.org/spreadsheetml/2006/main" count="73">
  <si>
    <t>2022年塔什库尔干塔吉克自治县一般公共预算(基本)支出预算经济分类表</t>
  </si>
  <si>
    <t>单位:万元</t>
  </si>
  <si>
    <t>科目编码</t>
  </si>
  <si>
    <t>科目名称</t>
  </si>
  <si>
    <t>预算数</t>
  </si>
  <si>
    <t>调整预算数</t>
  </si>
  <si>
    <t>一般公共预算支出</t>
  </si>
  <si>
    <t>一般公共预算基本支出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</si>
  <si>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</si>
  <si>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</si>
  <si>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</si>
  <si>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</si>
  <si>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</si>
  <si>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</si>
  <si>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</si>
  <si>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</si>
  <si>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</si>
  <si>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</si>
  <si>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</si>
  <si>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</si>
  <si>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</si>
  <si>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</si>
  <si>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</si>
  <si>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</si>
  <si>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</si>
  <si>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</si>
  <si>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</si>
  <si>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</si>
  <si>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</si>
  <si>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</si>
  <si>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</si>
  <si>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</si>
  <si>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</si>
  <si>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</si>
  <si>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</si>
  <si>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</si>
  <si>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</si>
  <si>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</si>
  <si>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</si>
  <si>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</si>
  <si>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</si>
  <si>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</si>
  <si>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</si>
  <si>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</si>
  <si>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</si>
  <si>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资本金注入(一)</t>
  </si>
  <si>
    <t xml:space="preserve">  资本金注入(二)</t>
  </si>
  <si>
    <t xml:space="preserve">  政府投资基金股权投资</t>
  </si>
  <si>
    <t xml:space="preserve">  其他对企业资本性支出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</si>
  <si>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</si>
  <si>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</si>
  <si>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</si>
  <si>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</si>
  <si>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</si>
  <si>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</si>
  <si>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</si>
  <si>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</si>
  <si>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</si>
  <si>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</si>
  <si>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</si>
  <si>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</si>
  <si>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</si>
  <si>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</si>
  <si>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</si>
  <si>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预备费及预留</t>
  </si>
  <si>
    <t xml:space="preserve">  预备费</t>
  </si>
  <si>
    <t xml:space="preserve">  预留</t>
  </si>
  <si>
    <t>其他支出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</si>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</sst>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23" fillId="9" borderId="9" applyNumberFormat="0" applyAlignment="0" applyProtection="0">
      <alignment vertical="center"/>
    </xf>
    <xf numFmtId="0" fontId="16" fillId="24" borderId="10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3" fontId="3" fillId="0" borderId="2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vertical="center"/>
    </xf>
    <xf numFmtId="3" fontId="3" fillId="0" borderId="4" xfId="0" applyNumberFormat="1" applyFont="1" applyFill="1" applyBorder="1" applyAlignment="1" applyProtection="1">
      <alignment horizontal="right" vertical="center"/>
    </xf>
    <xf numFmtId="3" fontId="3" fillId="0" borderId="5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77"/>
  <sheetViews>
    <sheetView tabSelected="1" workbookViewId="0">
      <selection activeCell="H13" sqref="H13"/>
    </sheetView>
  </sheetViews>
  <sheetFormatPr defaultColWidth="12.1833333333333" defaultRowHeight="15.55" customHeight="1" outlineLevelCol="5"/>
  <cols>
    <col min="1" max="1" width="9.44166666666667" style="1" customWidth="1"/>
    <col min="2" max="2" width="34.75" style="1" customWidth="1"/>
    <col min="3" max="6" width="19.625" style="1" customWidth="1"/>
    <col min="7" max="256" width="12.1833333333333" style="1" customWidth="1"/>
    <col min="257" max="16384" width="12.1833333333333" style="1"/>
  </cols>
  <sheetData>
    <row r="1" s="1" customFormat="1" ht="36.75" customHeight="1" spans="1:6">
      <c r="A1" s="2" t="s">
        <v>0</v>
      </c>
      <c r="B1" s="2"/>
      <c r="C1" s="2"/>
      <c r="D1" s="2"/>
      <c r="E1" s="2"/>
      <c r="F1" s="2"/>
    </row>
    <row r="2" s="1" customFormat="1" ht="16.95" customHeight="1" spans="1:6">
      <c r="A2" s="3"/>
      <c r="B2" s="3"/>
      <c r="D2" s="4"/>
      <c r="E2" s="4"/>
      <c r="F2" s="4"/>
    </row>
    <row r="3" s="1" customFormat="1" ht="16.95" customHeight="1" spans="1:6">
      <c r="A3" s="3"/>
      <c r="B3" s="3"/>
      <c r="D3" s="4"/>
      <c r="E3" s="4"/>
      <c r="F3" s="4" t="s">
        <v>1</v>
      </c>
    </row>
    <row r="4" s="1" customFormat="1" ht="16.9" customHeight="1" spans="1:6">
      <c r="A4" s="5" t="s">
        <v>2</v>
      </c>
      <c r="B4" s="5" t="s">
        <v>3</v>
      </c>
      <c r="C4" s="5" t="s">
        <v>4</v>
      </c>
      <c r="D4" s="5"/>
      <c r="E4" s="5" t="s">
        <v>5</v>
      </c>
      <c r="F4" s="5"/>
    </row>
    <row r="5" s="1" customFormat="1" ht="21" customHeight="1" spans="1:6">
      <c r="A5" s="5"/>
      <c r="B5" s="5"/>
      <c r="C5" s="5" t="s">
        <v>6</v>
      </c>
      <c r="D5" s="5" t="s">
        <v>7</v>
      </c>
      <c r="E5" s="5" t="s">
        <v>6</v>
      </c>
      <c r="F5" s="5" t="s">
        <v>7</v>
      </c>
    </row>
    <row r="6" s="1" customFormat="1" ht="16.9" customHeight="1" spans="1:6">
      <c r="A6" s="6"/>
      <c r="B6" s="5" t="s">
        <v>6</v>
      </c>
      <c r="C6" s="7">
        <f t="shared" ref="C6:F6" si="0">SUM(C7,C12,C23,C31,C38,C42,C45,C49,C54,C60,C64,C69,C72)</f>
        <v>151464</v>
      </c>
      <c r="D6" s="7">
        <f t="shared" si="0"/>
        <v>102010</v>
      </c>
      <c r="E6" s="7">
        <f t="shared" si="0"/>
        <v>318975</v>
      </c>
      <c r="F6" s="7">
        <f t="shared" si="0"/>
        <v>145345</v>
      </c>
    </row>
    <row r="7" s="1" customFormat="1" ht="16.9" customHeight="1" spans="1:6">
      <c r="A7" s="8">
        <v>501</v>
      </c>
      <c r="B7" s="9" t="s">
        <v>8</v>
      </c>
      <c r="C7" s="7">
        <v>42211</v>
      </c>
      <c r="D7" s="7">
        <f>SUM(D8:D11)</f>
        <v>42211</v>
      </c>
      <c r="E7" s="7">
        <v>48675</v>
      </c>
      <c r="F7" s="7">
        <f>SUM(F8:F11)</f>
        <v>48675</v>
      </c>
    </row>
    <row r="8" s="1" customFormat="1" ht="16.9" customHeight="1" spans="1:6">
      <c r="A8" s="8">
        <v>50101</v>
      </c>
      <c r="B8" s="10" t="s">
        <v>9</v>
      </c>
      <c r="C8" s="7">
        <v>29200</v>
      </c>
      <c r="D8" s="7">
        <v>29200</v>
      </c>
      <c r="E8" s="7">
        <v>33993</v>
      </c>
      <c r="F8" s="7">
        <v>33993</v>
      </c>
    </row>
    <row r="9" s="1" customFormat="1" ht="16.9" customHeight="1" spans="1:6">
      <c r="A9" s="8">
        <v>50102</v>
      </c>
      <c r="B9" s="10" t="s">
        <v>10</v>
      </c>
      <c r="C9" s="7">
        <v>6500</v>
      </c>
      <c r="D9" s="7">
        <v>6500</v>
      </c>
      <c r="E9" s="7">
        <v>7396</v>
      </c>
      <c r="F9" s="7">
        <v>7396</v>
      </c>
    </row>
    <row r="10" s="1" customFormat="1" ht="16.9" customHeight="1" spans="1:6">
      <c r="A10" s="8">
        <v>50103</v>
      </c>
      <c r="B10" s="10" t="s">
        <v>11</v>
      </c>
      <c r="C10" s="7">
        <v>3310</v>
      </c>
      <c r="D10" s="7">
        <v>3310</v>
      </c>
      <c r="E10" s="7">
        <v>3434</v>
      </c>
      <c r="F10" s="7">
        <v>3434</v>
      </c>
    </row>
    <row r="11" s="1" customFormat="1" ht="16.9" customHeight="1" spans="1:6">
      <c r="A11" s="8">
        <v>50199</v>
      </c>
      <c r="B11" s="10" t="s">
        <v>12</v>
      </c>
      <c r="C11" s="7">
        <v>3201</v>
      </c>
      <c r="D11" s="7">
        <v>3201</v>
      </c>
      <c r="E11" s="7">
        <v>3852</v>
      </c>
      <c r="F11" s="7">
        <v>3852</v>
      </c>
    </row>
    <row r="12" s="1" customFormat="1" ht="16.9" customHeight="1" spans="1:6">
      <c r="A12" s="8">
        <v>502</v>
      </c>
      <c r="B12" s="9" t="s">
        <v>13</v>
      </c>
      <c r="C12" s="7">
        <v>11541</v>
      </c>
      <c r="D12" s="7">
        <f>SUM(D13:D22)</f>
        <v>11541</v>
      </c>
      <c r="E12" s="7">
        <v>22052</v>
      </c>
      <c r="F12" s="7">
        <f>SUM(F13:F22)</f>
        <v>22052</v>
      </c>
    </row>
    <row r="13" s="1" customFormat="1" ht="16.9" customHeight="1" spans="1:6">
      <c r="A13" s="8">
        <v>50201</v>
      </c>
      <c r="B13" s="10" t="s">
        <v>14</v>
      </c>
      <c r="C13" s="7">
        <v>1300</v>
      </c>
      <c r="D13" s="7">
        <v>1300</v>
      </c>
      <c r="E13" s="7">
        <v>1827</v>
      </c>
      <c r="F13" s="7">
        <v>1827</v>
      </c>
    </row>
    <row r="14" s="1" customFormat="1" ht="16.9" customHeight="1" spans="1:6">
      <c r="A14" s="8">
        <v>50202</v>
      </c>
      <c r="B14" s="10" t="s">
        <v>15</v>
      </c>
      <c r="C14" s="7">
        <v>30</v>
      </c>
      <c r="D14" s="7">
        <v>30</v>
      </c>
      <c r="E14" s="7">
        <v>98</v>
      </c>
      <c r="F14" s="7">
        <v>98</v>
      </c>
    </row>
    <row r="15" s="1" customFormat="1" ht="16.9" customHeight="1" spans="1:6">
      <c r="A15" s="8">
        <v>50203</v>
      </c>
      <c r="B15" s="10" t="s">
        <v>16</v>
      </c>
      <c r="C15" s="7">
        <v>70</v>
      </c>
      <c r="D15" s="7">
        <v>70</v>
      </c>
      <c r="E15" s="7">
        <v>100</v>
      </c>
      <c r="F15" s="7">
        <v>100</v>
      </c>
    </row>
    <row r="16" s="1" customFormat="1" ht="16.9" customHeight="1" spans="1:6">
      <c r="A16" s="8">
        <v>50204</v>
      </c>
      <c r="B16" s="10" t="s">
        <v>17</v>
      </c>
      <c r="C16" s="7">
        <v>1200</v>
      </c>
      <c r="D16" s="7">
        <v>1200</v>
      </c>
      <c r="E16" s="7">
        <v>1522</v>
      </c>
      <c r="F16" s="7">
        <v>1522</v>
      </c>
    </row>
    <row r="17" s="1" customFormat="1" ht="16.9" customHeight="1" spans="1:6">
      <c r="A17" s="8">
        <v>50205</v>
      </c>
      <c r="B17" s="10" t="s">
        <v>18</v>
      </c>
      <c r="C17" s="7">
        <v>1800</v>
      </c>
      <c r="D17" s="7">
        <v>1800</v>
      </c>
      <c r="E17" s="7">
        <v>775</v>
      </c>
      <c r="F17" s="7">
        <v>775</v>
      </c>
    </row>
    <row r="18" s="1" customFormat="1" ht="16.9" customHeight="1" spans="1:6">
      <c r="A18" s="8">
        <v>50206</v>
      </c>
      <c r="B18" s="10" t="s">
        <v>19</v>
      </c>
      <c r="C18" s="7">
        <v>0</v>
      </c>
      <c r="D18" s="7">
        <v>0</v>
      </c>
      <c r="E18" s="7">
        <v>0</v>
      </c>
      <c r="F18" s="7">
        <v>0</v>
      </c>
    </row>
    <row r="19" s="1" customFormat="1" ht="16.9" customHeight="1" spans="1:6">
      <c r="A19" s="8">
        <v>50207</v>
      </c>
      <c r="B19" s="10" t="s">
        <v>20</v>
      </c>
      <c r="C19" s="7">
        <v>0</v>
      </c>
      <c r="D19" s="7">
        <v>0</v>
      </c>
      <c r="E19" s="7">
        <v>0</v>
      </c>
      <c r="F19" s="7">
        <v>0</v>
      </c>
    </row>
    <row r="20" s="1" customFormat="1" ht="16.9" customHeight="1" spans="1:6">
      <c r="A20" s="8">
        <v>50208</v>
      </c>
      <c r="B20" s="10" t="s">
        <v>21</v>
      </c>
      <c r="C20" s="7">
        <v>380</v>
      </c>
      <c r="D20" s="7">
        <v>380</v>
      </c>
      <c r="E20" s="7">
        <v>398</v>
      </c>
      <c r="F20" s="7">
        <v>398</v>
      </c>
    </row>
    <row r="21" s="1" customFormat="1" ht="16.9" customHeight="1" spans="1:6">
      <c r="A21" s="8">
        <v>50209</v>
      </c>
      <c r="B21" s="10" t="s">
        <v>22</v>
      </c>
      <c r="C21" s="7">
        <v>400</v>
      </c>
      <c r="D21" s="7">
        <v>400</v>
      </c>
      <c r="E21" s="7">
        <v>642</v>
      </c>
      <c r="F21" s="7">
        <v>642</v>
      </c>
    </row>
    <row r="22" s="1" customFormat="1" ht="16.9" customHeight="1" spans="1:6">
      <c r="A22" s="8">
        <v>50299</v>
      </c>
      <c r="B22" s="10" t="s">
        <v>23</v>
      </c>
      <c r="C22" s="7">
        <v>6361</v>
      </c>
      <c r="D22" s="7">
        <v>6361</v>
      </c>
      <c r="E22" s="7">
        <v>16690</v>
      </c>
      <c r="F22" s="7">
        <v>16690</v>
      </c>
    </row>
    <row r="23" s="1" customFormat="1" ht="16.9" customHeight="1" spans="1:6">
      <c r="A23" s="8">
        <v>503</v>
      </c>
      <c r="B23" s="9" t="s">
        <v>24</v>
      </c>
      <c r="C23" s="7">
        <v>22701</v>
      </c>
      <c r="D23" s="7">
        <f>SUM(D24:D30)</f>
        <v>0</v>
      </c>
      <c r="E23" s="7">
        <v>48220</v>
      </c>
      <c r="F23" s="7">
        <f>SUM(F24:F30)</f>
        <v>0</v>
      </c>
    </row>
    <row r="24" s="1" customFormat="1" ht="16.9" customHeight="1" spans="1:6">
      <c r="A24" s="8">
        <v>50301</v>
      </c>
      <c r="B24" s="10" t="s">
        <v>25</v>
      </c>
      <c r="C24" s="7">
        <v>90</v>
      </c>
      <c r="D24" s="7">
        <v>0</v>
      </c>
      <c r="E24" s="7">
        <v>0</v>
      </c>
      <c r="F24" s="7">
        <v>0</v>
      </c>
    </row>
    <row r="25" s="1" customFormat="1" ht="16.9" customHeight="1" spans="1:6">
      <c r="A25" s="8">
        <v>50302</v>
      </c>
      <c r="B25" s="10" t="s">
        <v>26</v>
      </c>
      <c r="C25" s="7">
        <v>18123</v>
      </c>
      <c r="D25" s="7">
        <v>0</v>
      </c>
      <c r="E25" s="7">
        <v>23407</v>
      </c>
      <c r="F25" s="7">
        <v>0</v>
      </c>
    </row>
    <row r="26" s="1" customFormat="1" ht="16.9" customHeight="1" spans="1:6">
      <c r="A26" s="8">
        <v>50303</v>
      </c>
      <c r="B26" s="10" t="s">
        <v>27</v>
      </c>
      <c r="C26" s="7">
        <v>0</v>
      </c>
      <c r="D26" s="7">
        <v>0</v>
      </c>
      <c r="E26" s="7">
        <v>0</v>
      </c>
      <c r="F26" s="7">
        <v>0</v>
      </c>
    </row>
    <row r="27" s="1" customFormat="1" ht="16.9" customHeight="1" spans="1:6">
      <c r="A27" s="8">
        <v>50305</v>
      </c>
      <c r="B27" s="10" t="s">
        <v>28</v>
      </c>
      <c r="C27" s="7">
        <v>200</v>
      </c>
      <c r="D27" s="7">
        <v>0</v>
      </c>
      <c r="E27" s="7">
        <v>494</v>
      </c>
      <c r="F27" s="7">
        <v>0</v>
      </c>
    </row>
    <row r="28" s="1" customFormat="1" ht="16.9" customHeight="1" spans="1:6">
      <c r="A28" s="8">
        <v>50306</v>
      </c>
      <c r="B28" s="10" t="s">
        <v>29</v>
      </c>
      <c r="C28" s="7">
        <v>0</v>
      </c>
      <c r="D28" s="7">
        <v>0</v>
      </c>
      <c r="E28" s="7">
        <v>2043</v>
      </c>
      <c r="F28" s="7">
        <v>0</v>
      </c>
    </row>
    <row r="29" s="1" customFormat="1" ht="16.9" customHeight="1" spans="1:6">
      <c r="A29" s="8">
        <v>50307</v>
      </c>
      <c r="B29" s="10" t="s">
        <v>30</v>
      </c>
      <c r="C29" s="7">
        <v>0</v>
      </c>
      <c r="D29" s="7">
        <v>0</v>
      </c>
      <c r="E29" s="7">
        <v>0</v>
      </c>
      <c r="F29" s="7">
        <v>0</v>
      </c>
    </row>
    <row r="30" s="1" customFormat="1" ht="16.9" customHeight="1" spans="1:6">
      <c r="A30" s="8">
        <v>50399</v>
      </c>
      <c r="B30" s="10" t="s">
        <v>31</v>
      </c>
      <c r="C30" s="7">
        <v>4288</v>
      </c>
      <c r="D30" s="7">
        <v>0</v>
      </c>
      <c r="E30" s="7">
        <v>22276</v>
      </c>
      <c r="F30" s="7">
        <v>0</v>
      </c>
    </row>
    <row r="31" s="1" customFormat="1" ht="16.9" customHeight="1" spans="1:6">
      <c r="A31" s="8">
        <v>504</v>
      </c>
      <c r="B31" s="9" t="s">
        <v>32</v>
      </c>
      <c r="C31" s="7">
        <v>7820</v>
      </c>
      <c r="D31" s="7">
        <f>SUM(D32:D37)</f>
        <v>0</v>
      </c>
      <c r="E31" s="7">
        <v>97004</v>
      </c>
      <c r="F31" s="7">
        <f>SUM(F32:F37)</f>
        <v>0</v>
      </c>
    </row>
    <row r="32" s="1" customFormat="1" ht="16.9" customHeight="1" spans="1:6">
      <c r="A32" s="8">
        <v>50401</v>
      </c>
      <c r="B32" s="10" t="s">
        <v>25</v>
      </c>
      <c r="C32" s="7">
        <v>400</v>
      </c>
      <c r="D32" s="7">
        <v>0</v>
      </c>
      <c r="E32" s="7">
        <v>662</v>
      </c>
      <c r="F32" s="7">
        <v>0</v>
      </c>
    </row>
    <row r="33" s="1" customFormat="1" ht="16.9" customHeight="1" spans="1:6">
      <c r="A33" s="8">
        <v>50402</v>
      </c>
      <c r="B33" s="10" t="s">
        <v>26</v>
      </c>
      <c r="C33" s="7">
        <v>5250</v>
      </c>
      <c r="D33" s="7">
        <v>0</v>
      </c>
      <c r="E33" s="7">
        <v>89446</v>
      </c>
      <c r="F33" s="7">
        <v>0</v>
      </c>
    </row>
    <row r="34" s="1" customFormat="1" ht="16.9" customHeight="1" spans="1:6">
      <c r="A34" s="8">
        <v>50403</v>
      </c>
      <c r="B34" s="10" t="s">
        <v>27</v>
      </c>
      <c r="C34" s="7">
        <v>0</v>
      </c>
      <c r="D34" s="7">
        <v>0</v>
      </c>
      <c r="E34" s="7">
        <v>0</v>
      </c>
      <c r="F34" s="7">
        <v>0</v>
      </c>
    </row>
    <row r="35" s="1" customFormat="1" ht="16.9" customHeight="1" spans="1:6">
      <c r="A35" s="8">
        <v>50404</v>
      </c>
      <c r="B35" s="10" t="s">
        <v>29</v>
      </c>
      <c r="C35" s="7">
        <v>0</v>
      </c>
      <c r="D35" s="7">
        <v>0</v>
      </c>
      <c r="E35" s="7">
        <v>0</v>
      </c>
      <c r="F35" s="7">
        <v>0</v>
      </c>
    </row>
    <row r="36" s="1" customFormat="1" ht="16.9" customHeight="1" spans="1:6">
      <c r="A36" s="8">
        <v>50405</v>
      </c>
      <c r="B36" s="10" t="s">
        <v>30</v>
      </c>
      <c r="C36" s="7">
        <v>50</v>
      </c>
      <c r="D36" s="7">
        <v>0</v>
      </c>
      <c r="E36" s="7">
        <v>71</v>
      </c>
      <c r="F36" s="7">
        <v>0</v>
      </c>
    </row>
    <row r="37" s="1" customFormat="1" ht="16.9" customHeight="1" spans="1:6">
      <c r="A37" s="8">
        <v>50499</v>
      </c>
      <c r="B37" s="10" t="s">
        <v>31</v>
      </c>
      <c r="C37" s="7">
        <v>2120</v>
      </c>
      <c r="D37" s="7">
        <v>0</v>
      </c>
      <c r="E37" s="7">
        <v>6825</v>
      </c>
      <c r="F37" s="7">
        <v>0</v>
      </c>
    </row>
    <row r="38" s="1" customFormat="1" ht="16.9" customHeight="1" spans="1:6">
      <c r="A38" s="8">
        <v>505</v>
      </c>
      <c r="B38" s="9" t="s">
        <v>33</v>
      </c>
      <c r="C38" s="7">
        <v>21887</v>
      </c>
      <c r="D38" s="7">
        <f>SUM(D39:D41)</f>
        <v>21887</v>
      </c>
      <c r="E38" s="7">
        <v>23694</v>
      </c>
      <c r="F38" s="7">
        <f>SUM(F39:F41)</f>
        <v>23694</v>
      </c>
    </row>
    <row r="39" s="1" customFormat="1" ht="16.9" customHeight="1" spans="1:6">
      <c r="A39" s="8">
        <v>50501</v>
      </c>
      <c r="B39" s="10" t="s">
        <v>34</v>
      </c>
      <c r="C39" s="7">
        <v>20142</v>
      </c>
      <c r="D39" s="7">
        <v>20142</v>
      </c>
      <c r="E39" s="7">
        <v>22214</v>
      </c>
      <c r="F39" s="7">
        <v>22214</v>
      </c>
    </row>
    <row r="40" s="1" customFormat="1" ht="16.9" customHeight="1" spans="1:6">
      <c r="A40" s="8">
        <v>50502</v>
      </c>
      <c r="B40" s="10" t="s">
        <v>35</v>
      </c>
      <c r="C40" s="7">
        <v>1690</v>
      </c>
      <c r="D40" s="7">
        <v>1690</v>
      </c>
      <c r="E40" s="7">
        <v>1441</v>
      </c>
      <c r="F40" s="7">
        <v>1441</v>
      </c>
    </row>
    <row r="41" s="1" customFormat="1" ht="16.9" customHeight="1" spans="1:6">
      <c r="A41" s="8">
        <v>50599</v>
      </c>
      <c r="B41" s="10" t="s">
        <v>36</v>
      </c>
      <c r="C41" s="7">
        <v>55</v>
      </c>
      <c r="D41" s="7">
        <v>55</v>
      </c>
      <c r="E41" s="7">
        <v>39</v>
      </c>
      <c r="F41" s="7">
        <v>39</v>
      </c>
    </row>
    <row r="42" s="1" customFormat="1" ht="16.9" customHeight="1" spans="1:6">
      <c r="A42" s="8">
        <v>506</v>
      </c>
      <c r="B42" s="9" t="s">
        <v>37</v>
      </c>
      <c r="C42" s="7">
        <v>0</v>
      </c>
      <c r="D42" s="7">
        <f>SUM(D43:D44)</f>
        <v>0</v>
      </c>
      <c r="E42" s="7">
        <v>105</v>
      </c>
      <c r="F42" s="7">
        <f>SUM(F43:F44)</f>
        <v>0</v>
      </c>
    </row>
    <row r="43" s="1" customFormat="1" ht="16.9" customHeight="1" spans="1:6">
      <c r="A43" s="8">
        <v>50601</v>
      </c>
      <c r="B43" s="10" t="s">
        <v>38</v>
      </c>
      <c r="C43" s="7">
        <v>0</v>
      </c>
      <c r="D43" s="7">
        <v>0</v>
      </c>
      <c r="E43" s="7">
        <v>61</v>
      </c>
      <c r="F43" s="7">
        <v>0</v>
      </c>
    </row>
    <row r="44" s="1" customFormat="1" ht="16.9" customHeight="1" spans="1:6">
      <c r="A44" s="8">
        <v>50602</v>
      </c>
      <c r="B44" s="10" t="s">
        <v>39</v>
      </c>
      <c r="C44" s="7">
        <v>0</v>
      </c>
      <c r="D44" s="7">
        <v>0</v>
      </c>
      <c r="E44" s="7">
        <v>44</v>
      </c>
      <c r="F44" s="7">
        <v>0</v>
      </c>
    </row>
    <row r="45" s="1" customFormat="1" ht="16.9" customHeight="1" spans="1:6">
      <c r="A45" s="8">
        <v>507</v>
      </c>
      <c r="B45" s="9" t="s">
        <v>40</v>
      </c>
      <c r="C45" s="7">
        <v>717</v>
      </c>
      <c r="D45" s="7">
        <f>SUM(D46:D48)</f>
        <v>0</v>
      </c>
      <c r="E45" s="7">
        <v>628</v>
      </c>
      <c r="F45" s="7">
        <f>SUM(F46:F48)</f>
        <v>0</v>
      </c>
    </row>
    <row r="46" s="1" customFormat="1" ht="16.9" customHeight="1" spans="1:6">
      <c r="A46" s="8">
        <v>50701</v>
      </c>
      <c r="B46" s="10" t="s">
        <v>41</v>
      </c>
      <c r="C46" s="7">
        <v>82</v>
      </c>
      <c r="D46" s="7">
        <v>0</v>
      </c>
      <c r="E46" s="7">
        <v>97</v>
      </c>
      <c r="F46" s="7">
        <v>0</v>
      </c>
    </row>
    <row r="47" s="1" customFormat="1" ht="16.9" customHeight="1" spans="1:6">
      <c r="A47" s="8">
        <v>50702</v>
      </c>
      <c r="B47" s="10" t="s">
        <v>42</v>
      </c>
      <c r="C47" s="7">
        <v>0</v>
      </c>
      <c r="D47" s="7">
        <v>0</v>
      </c>
      <c r="E47" s="7">
        <v>0</v>
      </c>
      <c r="F47" s="7">
        <v>0</v>
      </c>
    </row>
    <row r="48" s="1" customFormat="1" ht="16.9" customHeight="1" spans="1:6">
      <c r="A48" s="8">
        <v>50799</v>
      </c>
      <c r="B48" s="10" t="s">
        <v>43</v>
      </c>
      <c r="C48" s="7">
        <v>635</v>
      </c>
      <c r="D48" s="7">
        <v>0</v>
      </c>
      <c r="E48" s="7">
        <v>531</v>
      </c>
      <c r="F48" s="7">
        <v>0</v>
      </c>
    </row>
    <row r="49" s="1" customFormat="1" ht="16.9" customHeight="1" spans="1:6">
      <c r="A49" s="8">
        <v>508</v>
      </c>
      <c r="B49" s="9" t="s">
        <v>44</v>
      </c>
      <c r="C49" s="7">
        <v>0</v>
      </c>
      <c r="D49" s="7">
        <f>SUM(D50:D53)</f>
        <v>0</v>
      </c>
      <c r="E49" s="7">
        <v>0</v>
      </c>
      <c r="F49" s="7">
        <f>SUM(F50:F53)</f>
        <v>0</v>
      </c>
    </row>
    <row r="50" s="1" customFormat="1" ht="17" customHeight="1" spans="1:6">
      <c r="A50" s="8">
        <v>50803</v>
      </c>
      <c r="B50" s="10" t="s">
        <v>45</v>
      </c>
      <c r="C50" s="7">
        <v>0</v>
      </c>
      <c r="D50" s="7">
        <v>0</v>
      </c>
      <c r="E50" s="7">
        <v>0</v>
      </c>
      <c r="F50" s="7">
        <v>0</v>
      </c>
    </row>
    <row r="51" s="1" customFormat="1" ht="17" customHeight="1" spans="1:6">
      <c r="A51" s="8">
        <v>50804</v>
      </c>
      <c r="B51" s="10" t="s">
        <v>46</v>
      </c>
      <c r="C51" s="7">
        <v>0</v>
      </c>
      <c r="D51" s="7">
        <v>0</v>
      </c>
      <c r="E51" s="7">
        <v>0</v>
      </c>
      <c r="F51" s="7">
        <v>0</v>
      </c>
    </row>
    <row r="52" s="1" customFormat="1" ht="17" customHeight="1" spans="1:6">
      <c r="A52" s="8">
        <v>50805</v>
      </c>
      <c r="B52" s="10" t="s">
        <v>47</v>
      </c>
      <c r="C52" s="7">
        <v>0</v>
      </c>
      <c r="D52" s="7">
        <v>0</v>
      </c>
      <c r="E52" s="7">
        <v>0</v>
      </c>
      <c r="F52" s="7">
        <v>0</v>
      </c>
    </row>
    <row r="53" s="1" customFormat="1" ht="17" customHeight="1" spans="1:6">
      <c r="A53" s="8">
        <v>50899</v>
      </c>
      <c r="B53" s="10" t="s">
        <v>48</v>
      </c>
      <c r="C53" s="7">
        <v>0</v>
      </c>
      <c r="D53" s="7">
        <v>0</v>
      </c>
      <c r="E53" s="7">
        <v>0</v>
      </c>
      <c r="F53" s="7">
        <v>0</v>
      </c>
    </row>
    <row r="54" s="1" customFormat="1" ht="17" customHeight="1" spans="1:6">
      <c r="A54" s="8">
        <v>509</v>
      </c>
      <c r="B54" s="9" t="s">
        <v>49</v>
      </c>
      <c r="C54" s="7">
        <v>26371</v>
      </c>
      <c r="D54" s="7">
        <f>SUM(D55:D59)</f>
        <v>26371</v>
      </c>
      <c r="E54" s="7">
        <v>50924</v>
      </c>
      <c r="F54" s="7">
        <f>SUM(F55:F59)</f>
        <v>50924</v>
      </c>
    </row>
    <row r="55" s="1" customFormat="1" ht="17" customHeight="1" spans="1:6">
      <c r="A55" s="8">
        <v>50901</v>
      </c>
      <c r="B55" s="10" t="s">
        <v>50</v>
      </c>
      <c r="C55" s="7">
        <v>3980</v>
      </c>
      <c r="D55" s="7">
        <v>3980</v>
      </c>
      <c r="E55" s="7">
        <v>4293</v>
      </c>
      <c r="F55" s="7">
        <v>4293</v>
      </c>
    </row>
    <row r="56" s="1" customFormat="1" ht="17" customHeight="1" spans="1:6">
      <c r="A56" s="8">
        <v>50902</v>
      </c>
      <c r="B56" s="10" t="s">
        <v>51</v>
      </c>
      <c r="C56" s="7">
        <v>0</v>
      </c>
      <c r="D56" s="7">
        <v>0</v>
      </c>
      <c r="E56" s="7">
        <v>0</v>
      </c>
      <c r="F56" s="7">
        <v>0</v>
      </c>
    </row>
    <row r="57" s="1" customFormat="1" ht="17" customHeight="1" spans="1:6">
      <c r="A57" s="8">
        <v>50903</v>
      </c>
      <c r="B57" s="10" t="s">
        <v>52</v>
      </c>
      <c r="C57" s="7">
        <v>10</v>
      </c>
      <c r="D57" s="7">
        <v>10</v>
      </c>
      <c r="E57" s="7">
        <v>14</v>
      </c>
      <c r="F57" s="7">
        <v>14</v>
      </c>
    </row>
    <row r="58" s="1" customFormat="1" ht="17" customHeight="1" spans="1:6">
      <c r="A58" s="8">
        <v>50905</v>
      </c>
      <c r="B58" s="10" t="s">
        <v>53</v>
      </c>
      <c r="C58" s="7">
        <v>980</v>
      </c>
      <c r="D58" s="7">
        <v>980</v>
      </c>
      <c r="E58" s="7">
        <v>1158</v>
      </c>
      <c r="F58" s="7">
        <v>1158</v>
      </c>
    </row>
    <row r="59" s="1" customFormat="1" ht="17" customHeight="1" spans="1:6">
      <c r="A59" s="8">
        <v>50999</v>
      </c>
      <c r="B59" s="10" t="s">
        <v>54</v>
      </c>
      <c r="C59" s="7">
        <v>21401</v>
      </c>
      <c r="D59" s="7">
        <v>21401</v>
      </c>
      <c r="E59" s="7">
        <v>45459</v>
      </c>
      <c r="F59" s="7">
        <v>45459</v>
      </c>
    </row>
    <row r="60" s="1" customFormat="1" ht="17" customHeight="1" spans="1:6">
      <c r="A60" s="8">
        <v>510</v>
      </c>
      <c r="B60" s="9" t="s">
        <v>55</v>
      </c>
      <c r="C60" s="7">
        <v>1707</v>
      </c>
      <c r="D60" s="7">
        <f>SUM(D61:D63)</f>
        <v>0</v>
      </c>
      <c r="E60" s="7">
        <v>1696</v>
      </c>
      <c r="F60" s="7">
        <f>SUM(F61:F63)</f>
        <v>0</v>
      </c>
    </row>
    <row r="61" s="1" customFormat="1" ht="17" customHeight="1" spans="1:6">
      <c r="A61" s="8">
        <v>51002</v>
      </c>
      <c r="B61" s="10" t="s">
        <v>56</v>
      </c>
      <c r="C61" s="7">
        <v>1707</v>
      </c>
      <c r="D61" s="7">
        <v>0</v>
      </c>
      <c r="E61" s="7">
        <v>1696</v>
      </c>
      <c r="F61" s="7">
        <v>0</v>
      </c>
    </row>
    <row r="62" s="1" customFormat="1" ht="17" customHeight="1" spans="1:6">
      <c r="A62" s="8">
        <v>51003</v>
      </c>
      <c r="B62" s="10" t="s">
        <v>57</v>
      </c>
      <c r="C62" s="11">
        <v>0</v>
      </c>
      <c r="D62" s="7">
        <v>0</v>
      </c>
      <c r="E62" s="7">
        <v>0</v>
      </c>
      <c r="F62" s="7">
        <v>0</v>
      </c>
    </row>
    <row r="63" s="1" customFormat="1" ht="17" customHeight="1" spans="1:6">
      <c r="A63" s="8">
        <v>51004</v>
      </c>
      <c r="B63" s="12" t="s">
        <v>58</v>
      </c>
      <c r="C63" s="7">
        <v>0</v>
      </c>
      <c r="D63" s="13">
        <v>0</v>
      </c>
      <c r="E63" s="7">
        <v>0</v>
      </c>
      <c r="F63" s="7">
        <v>0</v>
      </c>
    </row>
    <row r="64" s="1" customFormat="1" ht="17" customHeight="1" spans="1:6">
      <c r="A64" s="8">
        <v>511</v>
      </c>
      <c r="B64" s="9" t="s">
        <v>59</v>
      </c>
      <c r="C64" s="14">
        <v>4385</v>
      </c>
      <c r="D64" s="7">
        <f>SUM(D65:D68)</f>
        <v>0</v>
      </c>
      <c r="E64" s="7">
        <v>4921</v>
      </c>
      <c r="F64" s="7">
        <f>SUM(F65:F68)</f>
        <v>0</v>
      </c>
    </row>
    <row r="65" s="1" customFormat="1" ht="17" customHeight="1" spans="1:6">
      <c r="A65" s="8">
        <v>51101</v>
      </c>
      <c r="B65" s="10" t="s">
        <v>60</v>
      </c>
      <c r="C65" s="7">
        <v>4338</v>
      </c>
      <c r="D65" s="7">
        <v>0</v>
      </c>
      <c r="E65" s="7">
        <v>4882</v>
      </c>
      <c r="F65" s="7">
        <v>0</v>
      </c>
    </row>
    <row r="66" s="1" customFormat="1" ht="17" customHeight="1" spans="1:6">
      <c r="A66" s="8">
        <v>51102</v>
      </c>
      <c r="B66" s="10" t="s">
        <v>61</v>
      </c>
      <c r="C66" s="7">
        <v>0</v>
      </c>
      <c r="D66" s="7">
        <v>0</v>
      </c>
      <c r="E66" s="7">
        <v>0</v>
      </c>
      <c r="F66" s="7">
        <v>0</v>
      </c>
    </row>
    <row r="67" s="1" customFormat="1" ht="17" customHeight="1" spans="1:6">
      <c r="A67" s="8">
        <v>51103</v>
      </c>
      <c r="B67" s="10" t="s">
        <v>62</v>
      </c>
      <c r="C67" s="7">
        <v>47</v>
      </c>
      <c r="D67" s="7">
        <v>0</v>
      </c>
      <c r="E67" s="7">
        <v>39</v>
      </c>
      <c r="F67" s="7">
        <v>0</v>
      </c>
    </row>
    <row r="68" s="1" customFormat="1" ht="17" customHeight="1" spans="1:6">
      <c r="A68" s="8">
        <v>51104</v>
      </c>
      <c r="B68" s="10" t="s">
        <v>63</v>
      </c>
      <c r="C68" s="7">
        <v>0</v>
      </c>
      <c r="D68" s="7">
        <v>0</v>
      </c>
      <c r="E68" s="7">
        <v>0</v>
      </c>
      <c r="F68" s="7">
        <v>0</v>
      </c>
    </row>
    <row r="69" s="1" customFormat="1" ht="17" customHeight="1" spans="1:6">
      <c r="A69" s="8">
        <v>514</v>
      </c>
      <c r="B69" s="9" t="s">
        <v>64</v>
      </c>
      <c r="C69" s="7">
        <v>3175</v>
      </c>
      <c r="D69" s="7">
        <f>SUM(D70:D71)</f>
        <v>0</v>
      </c>
      <c r="E69" s="7">
        <v>0</v>
      </c>
      <c r="F69" s="7">
        <f>SUM(F70:F71)</f>
        <v>0</v>
      </c>
    </row>
    <row r="70" s="1" customFormat="1" ht="17" customHeight="1" spans="1:6">
      <c r="A70" s="8">
        <v>51401</v>
      </c>
      <c r="B70" s="10" t="s">
        <v>65</v>
      </c>
      <c r="C70" s="7">
        <v>1825</v>
      </c>
      <c r="D70" s="7">
        <v>0</v>
      </c>
      <c r="E70" s="7">
        <v>0</v>
      </c>
      <c r="F70" s="7">
        <v>0</v>
      </c>
    </row>
    <row r="71" s="1" customFormat="1" ht="17" customHeight="1" spans="1:6">
      <c r="A71" s="8">
        <v>51402</v>
      </c>
      <c r="B71" s="10" t="s">
        <v>66</v>
      </c>
      <c r="C71" s="7">
        <v>1350</v>
      </c>
      <c r="D71" s="7">
        <v>0</v>
      </c>
      <c r="E71" s="7">
        <v>0</v>
      </c>
      <c r="F71" s="7">
        <v>0</v>
      </c>
    </row>
    <row r="72" s="1" customFormat="1" ht="17" customHeight="1" spans="1:6">
      <c r="A72" s="8">
        <v>599</v>
      </c>
      <c r="B72" s="9" t="s">
        <v>67</v>
      </c>
      <c r="C72" s="7">
        <v>8949</v>
      </c>
      <c r="D72" s="7">
        <f>SUM(D73:D77)</f>
        <v>0</v>
      </c>
      <c r="E72" s="7">
        <v>21056</v>
      </c>
      <c r="F72" s="7">
        <f>SUM(F73:F77)</f>
        <v>0</v>
      </c>
    </row>
    <row r="73" s="1" customFormat="1" ht="17" customHeight="1" spans="1:6">
      <c r="A73" s="8">
        <v>59907</v>
      </c>
      <c r="B73" s="10" t="s">
        <v>68</v>
      </c>
      <c r="C73" s="7">
        <v>0</v>
      </c>
      <c r="D73" s="7">
        <v>0</v>
      </c>
      <c r="E73" s="7">
        <v>0</v>
      </c>
      <c r="F73" s="7">
        <v>0</v>
      </c>
    </row>
    <row r="74" s="1" customFormat="1" ht="17" customHeight="1" spans="1:6">
      <c r="A74" s="8">
        <v>59908</v>
      </c>
      <c r="B74" s="10" t="s">
        <v>69</v>
      </c>
      <c r="C74" s="7">
        <v>0</v>
      </c>
      <c r="D74" s="7">
        <v>0</v>
      </c>
      <c r="E74" s="7">
        <v>0</v>
      </c>
      <c r="F74" s="7">
        <v>0</v>
      </c>
    </row>
    <row r="75" s="1" customFormat="1" ht="17" customHeight="1" spans="1:6">
      <c r="A75" s="8">
        <v>59909</v>
      </c>
      <c r="B75" s="10" t="s">
        <v>70</v>
      </c>
      <c r="C75" s="7">
        <v>0</v>
      </c>
      <c r="D75" s="7">
        <v>0</v>
      </c>
      <c r="E75" s="7">
        <v>0</v>
      </c>
      <c r="F75" s="7">
        <v>0</v>
      </c>
    </row>
    <row r="76" s="1" customFormat="1" ht="17" customHeight="1" spans="1:6">
      <c r="A76" s="8">
        <v>59910</v>
      </c>
      <c r="B76" s="10" t="s">
        <v>71</v>
      </c>
      <c r="C76" s="7">
        <v>0</v>
      </c>
      <c r="D76" s="7">
        <v>0</v>
      </c>
      <c r="E76" s="7">
        <v>0</v>
      </c>
      <c r="F76" s="7">
        <v>0</v>
      </c>
    </row>
    <row r="77" s="1" customFormat="1" ht="17" customHeight="1" spans="1:6">
      <c r="A77" s="8">
        <v>59999</v>
      </c>
      <c r="B77" s="10" t="s">
        <v>72</v>
      </c>
      <c r="C77" s="7">
        <v>8949</v>
      </c>
      <c r="D77" s="7">
        <v>0</v>
      </c>
      <c r="E77" s="7">
        <v>21056</v>
      </c>
      <c r="F77" s="7">
        <v>0</v>
      </c>
    </row>
  </sheetData>
  <mergeCells count="5">
    <mergeCell ref="A1:F1"/>
    <mergeCell ref="C4:D4"/>
    <mergeCell ref="E4:F4"/>
    <mergeCell ref="A4:A5"/>
    <mergeCell ref="B4:B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2022年塔什库尔干塔吉克自治县一般公共预算本级基本支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2023-10-07T09:27:00Z</dcterms:created>
  <dcterms:modified xsi:type="dcterms:W3CDTF">2023-10-07T10:26:08Z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